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cristiane.neves\Downloads\"/>
    </mc:Choice>
  </mc:AlternateContent>
  <xr:revisionPtr revIDLastSave="0" documentId="13_ncr:1_{86C14CA2-384B-435C-8EE0-C91AC7E4E630}" xr6:coauthVersionLast="47" xr6:coauthVersionMax="47" xr10:uidLastSave="{00000000-0000-0000-0000-000000000000}"/>
  <bookViews>
    <workbookView xWindow="-120" yWindow="-120" windowWidth="29040" windowHeight="15720" firstSheet="7" activeTab="12" xr2:uid="{00000000-000D-0000-FFFF-FFFF00000000}"/>
  </bookViews>
  <sheets>
    <sheet name="Decreto de Concessão de passage" sheetId="10" state="hidden" r:id="rId1"/>
    <sheet name="Cópia de 2021-JAN" sheetId="11" state="hidden" r:id="rId2"/>
    <sheet name="2025 - Janeiro" sheetId="16" r:id="rId3"/>
    <sheet name="2025 - Fev" sheetId="17" r:id="rId4"/>
    <sheet name="2025 - Mar" sheetId="18" r:id="rId5"/>
    <sheet name=" 2025 - Abril" sheetId="19" r:id="rId6"/>
    <sheet name=" 2025 - Maio" sheetId="20" r:id="rId7"/>
    <sheet name="2025 - Junho" sheetId="21" r:id="rId8"/>
    <sheet name=" 2025 - Julho" sheetId="22" r:id="rId9"/>
    <sheet name="2025 - Agosto" sheetId="23" r:id="rId10"/>
    <sheet name="2025 - Setembro" sheetId="24" r:id="rId11"/>
    <sheet name="2025 - Outubro " sheetId="25" r:id="rId12"/>
    <sheet name="2025 - Novembro" sheetId="26" r:id="rId13"/>
    <sheet name="2025 - Dezembro" sheetId="27" r:id="rId1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31" roundtripDataChecksum="yoX0H8JuwDhxpTrstrIj+nFAUfxNk10KEZ38u8TX3r4="/>
    </ext>
  </extLst>
</workbook>
</file>

<file path=xl/calcChain.xml><?xml version="1.0" encoding="utf-8"?>
<calcChain xmlns="http://schemas.openxmlformats.org/spreadsheetml/2006/main">
  <c r="S9" i="27" l="1"/>
  <c r="S8" i="27"/>
  <c r="Z8" i="27" s="1"/>
  <c r="S9" i="26"/>
  <c r="S8" i="26"/>
  <c r="Z8" i="26" s="1"/>
  <c r="S9" i="25"/>
  <c r="S8" i="25"/>
  <c r="Z8" i="25" s="1"/>
  <c r="S9" i="24"/>
  <c r="S8" i="24"/>
  <c r="Z8" i="24" s="1"/>
  <c r="S9" i="23"/>
  <c r="S8" i="23"/>
  <c r="S8" i="22"/>
  <c r="Z8" i="22" s="1"/>
  <c r="S9" i="21"/>
  <c r="Z9" i="21" s="1"/>
  <c r="S8" i="21"/>
  <c r="Z8" i="21" s="1"/>
  <c r="S9" i="20"/>
  <c r="Z9" i="20" s="1"/>
  <c r="S8" i="20"/>
  <c r="Z8" i="20" s="1"/>
  <c r="S9" i="19"/>
  <c r="Z9" i="19" s="1"/>
  <c r="S8" i="19"/>
  <c r="Z8" i="19" s="1"/>
  <c r="S9" i="18"/>
  <c r="Z9" i="18" s="1"/>
  <c r="S8" i="18"/>
  <c r="Z8" i="18" s="1"/>
  <c r="S9" i="17"/>
  <c r="Z9" i="17" s="1"/>
  <c r="S8" i="17"/>
  <c r="Z8" i="17" s="1"/>
  <c r="S9" i="16"/>
  <c r="U8" i="16"/>
  <c r="X15" i="11"/>
  <c r="R15" i="11"/>
  <c r="Y15" i="11" s="1"/>
  <c r="X14" i="11"/>
  <c r="R14" i="11"/>
  <c r="Y14" i="11" s="1"/>
  <c r="X13" i="11"/>
  <c r="R13" i="11"/>
  <c r="Y13" i="11" s="1"/>
  <c r="X12" i="11"/>
  <c r="R12" i="11"/>
  <c r="Y12" i="11" s="1"/>
  <c r="X11" i="11"/>
  <c r="R11" i="11"/>
  <c r="Y11" i="11" s="1"/>
  <c r="X10" i="11"/>
  <c r="R10" i="11"/>
  <c r="Y10" i="11" s="1"/>
  <c r="X9" i="11"/>
  <c r="R9" i="11"/>
  <c r="Y9" i="11" s="1"/>
  <c r="X8" i="11"/>
  <c r="R8" i="11"/>
  <c r="Y8" i="11" s="1"/>
</calcChain>
</file>

<file path=xl/sharedStrings.xml><?xml version="1.0" encoding="utf-8"?>
<sst xmlns="http://schemas.openxmlformats.org/spreadsheetml/2006/main" count="1053" uniqueCount="151">
  <si>
    <t>GOVERNO DO ESTADO DE PERNAMBUCO</t>
  </si>
  <si>
    <t>NOME DA ENTIDADE/ÓRGÃO - SIGLA [1]</t>
  </si>
  <si>
    <t>ANEXO VII - MAPA DE DIÁRIAS E PASSAGENS (ITEM 10.2 DO ANEXO I, DA PORTARIA SCGE No 12/2020)</t>
  </si>
  <si>
    <t>ATUALIZADO EM DD/MM/AAAA [2]</t>
  </si>
  <si>
    <t>Notas: 1. Caso não tenha sido efetuada diárias ou passagens no período, informar expressamente na primeira linha desta planilha; 2. Caso haja diária sem passagem ou quando houver as duas e o registro de uma delas (diária ou passagem) se der em meses distintos, informar expressamente no campo "OBSERVAÇÕES"; 3. As células em cinza são de preenchimento automático, portanto é importante não editá-las; 4. Nunca mesclar células; 5. Atentar para as notas explicativas nas celulas do cabeçalho e na legenda ao final desta planilha.</t>
  </si>
  <si>
    <t>UNIDADE GESTORA</t>
  </si>
  <si>
    <t>SERVIDOR/CONVIDADO</t>
  </si>
  <si>
    <t>EVENTO</t>
  </si>
  <si>
    <t>PASSAGENS</t>
  </si>
  <si>
    <t>DIÁRIAS</t>
  </si>
  <si>
    <t>UGC [3]</t>
  </si>
  <si>
    <t>UGE [4]</t>
  </si>
  <si>
    <t>NOME DO FAVORECIDO [5]</t>
  </si>
  <si>
    <t>MATRÍCULA [6]</t>
  </si>
  <si>
    <t>CARGO/FUNÇÃO [7]</t>
  </si>
  <si>
    <t>FINALIDADE [8a]</t>
  </si>
  <si>
    <t>MOTIVO [8b]</t>
  </si>
  <si>
    <t>TIPO [9]</t>
  </si>
  <si>
    <t>ORIGEM</t>
  </si>
  <si>
    <t>DESTINO</t>
  </si>
  <si>
    <t>DATA (IDA) [14]</t>
  </si>
  <si>
    <t>DATA (VOLTA) [15]</t>
  </si>
  <si>
    <t>INTEGRAIS</t>
  </si>
  <si>
    <t>PARCIAIS</t>
  </si>
  <si>
    <t>UF [10]</t>
  </si>
  <si>
    <t>CIDADE [11]</t>
  </si>
  <si>
    <t>UF [12]</t>
  </si>
  <si>
    <t>CIDADE/PAÍS [13]</t>
  </si>
  <si>
    <t>LEGENDA:</t>
  </si>
  <si>
    <t>[1] NOME DA ENTIDADE OU ÓRGÃO DA ADMINISTRAÇÃO PÚBLICA ESTADUAL E SUA SIGLA. EX. SECRETARIA DA CONTROLADORIA-GERAL DO ESTADO - SCGE.</t>
  </si>
  <si>
    <t>[2] DATA DA ÚLTIMA ATUALIZAÇÃO DA PLANILHA NO FORMATO DD/MM/AAAA. A PLANILHA DEVERÁ APRESENTAR DATA DE ATUALIZAÇÃO ATÉ O 10º DIA ÚTIL DO MÊS SUBSEQUÊNTE.</t>
  </si>
  <si>
    <t>[3] SIGLA DA UNIDADE GESTORA COORDENADORA. EX. SEE, SES, SCGE, ETC.</t>
  </si>
  <si>
    <t>[4] SIGLA DA UNIDADE GESTORA EXECUTORA. SEDUC, SCGE, ETC.</t>
  </si>
  <si>
    <t>[5] NOME COMPLETO SERVIDOR FAVORECIDO DAS DIÁRIAS E PASSAGENS.</t>
  </si>
  <si>
    <t xml:space="preserve">[6] NÚMERO DA MATRÍCULA DO SERVIDOR FAVORECIDO DAS DIÁRIAS E PASSAGENS. INSERIR NÚMERO SEM PONTO, TRAÇO OU QUALQUER OUTRO CARACTERE. EX. 3293947. </t>
  </si>
  <si>
    <t>[7] CARGO OU FUNÇÃO DO SERVIDOR FAVORECIDO DAS DIÁRIAS E PASSAGENS. EX. SECRETÁRIO EXECUTIVO DE ADMINISTRAÇÃO E FINANÇAS - SEAF, GERENTE DE LICITAÇÕES E CONTRATOS - GLIC, ETC.</t>
  </si>
  <si>
    <t>[8a] DESCRIÇÃO RESUMIDA DA FINALIDADE DO DESLOCAMENTO DO SERVIDOR QUE DEU ORIGEM ÀS DIÁRIAS E PASSAGENS. EX. PARTICIPAÇÃO  DA 15º REUNIÃO DO COMITÊ GESTOR DA REDE SICONV, QUE ACONTECERÁ NO RIO DE JANEIRO, NOS DIAS 03 E 04 DE ABRIL DE 2019.</t>
  </si>
  <si>
    <t>[8b] DESCRIÇÃO RESUMIDA DO MOTIVO ( JUSTIFICATIVA)  DO DESLOCAMENTO DO  CONVIDADO QUE DEU ORIGEM ÀS DIÁRIAS E PASSAGENS. EX. ASSESSORAMENTO DE ESPECIALISTA NA 15º REUNIÃO DO COMITÊ GESTOR DA REDE SICONV, QUE ACONTECERÁ NO RIO DE JANEIRO, NOS DIAS 03 E 04 DE ABRIL DE 2019.</t>
  </si>
  <si>
    <t>[9] LISTA SUSPENSA PARA O TIPO DO EVENTO QUE DEU ORIGEM ÀS DIÁRIAS E PASSAGENS, COM AS SEGUINTES OPÇÕES: SERVIÇO, CURSO, REUNIÃO, EVENTO OU OUTROS. NESTE ÚLTIMO CASO, É NECESSÁRIO ESPECIFICAR OUTROS NO CAMPO "OBSERVAÇÕES".</t>
  </si>
  <si>
    <t>[10] SIGLA DA UNIDADE DA FEDERAÇÃO DE PARTIDA DA VIAGEM. EX. PE, PB, SP, ETC.</t>
  </si>
  <si>
    <t>[11] CIDADE DE PARTIDA DA VIAGEM. RECIFE, CARUARU, JOÃO PESSOA, ETC.</t>
  </si>
  <si>
    <t>[12] SIGLA DA UNIDADE DA FEDERAÇÃO DE DESTINO DA VIAGEM. EX. PE, PB, SP, ETC. DEIXAR O CAMPO EM BRANCO QUANDO O DESTINO FOR O EXTERIOR DO BRASIL.</t>
  </si>
  <si>
    <t>[13] CIDADE OU PAÍS DE DESTINO DA VIAGEM. QUANDO FOR VIAGEM INTERNACIONAL REGISTRAR A CIDADE E O PAÍS. EX. BUENOS AIRES/ARGENTINA,  SANTIAGO/CHILE, BOGOTÁ/COLÔMBIA, ETC.</t>
  </si>
  <si>
    <t>[14] DATA DE PARTIDA DA VIAGEM. FORMATO: DD/MM/AAAA.</t>
  </si>
  <si>
    <t>[15] DATA DE RETORNO DA VIAGEM. FORMATO: DD/MM/AAAA.</t>
  </si>
  <si>
    <t>ANEXO VII - MAPA DE DIÁRIAS E PASSAGENS (ITEM 10.2 DO ANEXO I, DA PORTARIA SCGE No 27/2022)</t>
  </si>
  <si>
    <t>VALOR TOTAL PASSAGENS + DIÁRIAS [28]</t>
  </si>
  <si>
    <t>OBSERVAÇÕES [29]</t>
  </si>
  <si>
    <t>FINALIDADE [8]
(do evento)</t>
  </si>
  <si>
    <t>MOTIVAÇÃO [9]
(para convidados)</t>
  </si>
  <si>
    <t>TIPO [10]</t>
  </si>
  <si>
    <t>DATA (IDA) [15]</t>
  </si>
  <si>
    <t>DATA (VOLTA) [16]</t>
  </si>
  <si>
    <t>AGÊNCIA/ COMPANHIA AÉREA [17]</t>
  </si>
  <si>
    <t>CATEGORIA [18]</t>
  </si>
  <si>
    <t>VALOR (IDA) [19]</t>
  </si>
  <si>
    <t>VALOR (VOLTA) [20]</t>
  </si>
  <si>
    <t>VALOR TOTAL DE PASSAGENS [21]</t>
  </si>
  <si>
    <t>TOTAL DE DIÁRIAS [26]</t>
  </si>
  <si>
    <t>VALOR TOTAL DE DIÁRIAS [27]</t>
  </si>
  <si>
    <t>UF [11]</t>
  </si>
  <si>
    <t>CIDADE [12]</t>
  </si>
  <si>
    <t>UF [13]</t>
  </si>
  <si>
    <t>CIDADE/PAÍS [14]</t>
  </si>
  <si>
    <t>QUANTIDADE [22]</t>
  </si>
  <si>
    <t>VALOR UNITÁRIO [23]</t>
  </si>
  <si>
    <t>QUANTIDADE [24]</t>
  </si>
  <si>
    <t>VALOR UNITÁRIO [25]</t>
  </si>
  <si>
    <t>AGE</t>
  </si>
  <si>
    <t>NÃO HOUVE LIBERAÇÃO DE DIÁRIAS E PASSAGENS NESTE MÊS</t>
  </si>
  <si>
    <t>[8] DESCRIÇÃO RESUMIDA DA FINALIDADE DO DESLOCAMENTO DO SERVIDOR QUE DEU ORIGEM ÀS DIÁRIAS E PASSAGENS. EX. PARTICIPAÇÃO  DA 15º REUNIÃO DO COMITÊ GESTOR DA REDE SICONV, QUE ACONTECERÁ NO RIO DE JANEIRO, NOS DIAS 03 E 04 DE ABRIL DE 2019.</t>
  </si>
  <si>
    <t>[9] DESCRIÇÃO RESUMIDA DO MOTIVO (JUSTIFICATIVA/MOTIVAÇÃO)  DO DESLOCAMENTO DO  CONVIDADO QUE DEU ORIGEM ÀS DIÁRIAS E PASSAGENS. EX. ASSESSORAMENTO DE ESPECIALISTA NA 15º REUNIÃO DO COMITÊ GESTOR DA REDE SICONV, QUE ACONTECERÁ NO RIO DE JANEIRO, NOS DIAS 03 E 04 DE ABRIL DE 2019.</t>
  </si>
  <si>
    <t>[10] LISTA SUSPENSA PARA O TIPO DO EVENTO QUE DEU ORIGEM ÀS DIÁRIAS E PASSAGENS, COM AS SEGUINTES OPÇÕES: SERVIÇO, CURSO, REUNIÃO, EVENTO OU OUTROS. NESTE ÚLTIMO CASO, É NECESSÁRIO ESPECIFICAR OUTROS NO CAMPO "OBSERVAÇÕES".</t>
  </si>
  <si>
    <t>[11] SIGLA DA UNIDADE DA FEDERAÇÃO DE PARTIDA DA VIAGEM. EX. PE, PB, SP, ETC.</t>
  </si>
  <si>
    <t>[12] CIDADE DE PARTIDA DA VIAGEM. RECIFE, CARUARU, JOÃO PESSOA, ETC.</t>
  </si>
  <si>
    <t>[13] SIGLA DA UNIDADE DA FEDERAÇÃO DE DESTINO DA VIAGEM. EX. PE, PB, SP, ETC. DEIXAR O CAMPO EM BRANCO QUANDO O DESTINO FOR O EXTERIOR DO BRASIL.</t>
  </si>
  <si>
    <t>[14] CIDADE OU PAÍS DE DESTINO DA VIAGEM. QUANDO FOR VIAGEM INTERNACIONAL REGISTRAR A CIDADE E O PAÍS. EX. BUENOS AIRES/ARGENTINA,  SANTIAGO/CHILE, BOGOTÁ/COLÔMBIA, ETC.</t>
  </si>
  <si>
    <t>[15] DATA DE PARTIDA DA VIAGEM. FORMATO: DD/MM/AAAA.</t>
  </si>
  <si>
    <t>[16] DATA DE RETORNO DA VIAGEM. FORMATO: DD/MM/AAAA.</t>
  </si>
  <si>
    <t>[17] NOME DA AGÊNCIA DE VIAGEM OU EMPRESA AÉREA CONTRATADA: EX. GOL AVIAÇÕES AÉREAS</t>
  </si>
  <si>
    <t>[18] LISTA SUSPENSA PARA A CATEGORIA DA PASSAGEM OFERECIDA PELA COMPANHIA AÉREA, DEFERENCIADA POR TIPO DE SERVIÇOS: CATEGORIA ECONÔMICA, PRIMEIRA CLASSE E CLASSE EXECUTIVA.</t>
  </si>
  <si>
    <t xml:space="preserve">[19] VALOR DA PASSAGEM DE IDA, EM REAIS (R$). </t>
  </si>
  <si>
    <t xml:space="preserve">[20] VALOR DA PASSAGEM DE VOLTA, EM REAIS (R$). </t>
  </si>
  <si>
    <t xml:space="preserve">[21] (CÉLULA DE PREENCHIMENTO AUTOMÁTICO) VALOR TOTAL DE PASSAGENS, EM REAIS (R$). </t>
  </si>
  <si>
    <t>[22] QUANTIDADE DE DIÁRIAS INTEGRAIS.</t>
  </si>
  <si>
    <t xml:space="preserve">[23] VALOR UNITÁRIO DA DIÁRIA INTEGRAL, EM REAIS (R$). </t>
  </si>
  <si>
    <t>[24] QUANTIDADE DE DIÁRIAS PARCIAIS.</t>
  </si>
  <si>
    <t xml:space="preserve">[25] VALOR UNITÁRIO DA DIÁRIA PARCIAL, EM REAIS (R$). </t>
  </si>
  <si>
    <t>[26] QUANTIDADE TOTAL DE DIÁRIAS (INTEGRAIS + PARCIAIS).</t>
  </si>
  <si>
    <t xml:space="preserve">[27] (CÉLULA DE PREENCHIMENTO AUTOMÁTICO) VALOR TOTAL DE DIÁRIAS, EM REAIS (R$). </t>
  </si>
  <si>
    <t xml:space="preserve">[28] (CÉLULA DE PREENCHIMENTO AUTOMÁTICO) VALOR TOTAL DA SOMA DAS PASSAGENS E DIÁRIAS, EM REAIS (R$). </t>
  </si>
  <si>
    <t>[29] CAMPO ABERTO PARA REGISTRAR OBSERVAÇÕES DIVERSAS. EX. DIÁRIAS EXECUTADAS SEM A NECESSIDADE DE EMISSÃO DE PASSAGENS, AS DIÁRIAS REFERENTES A ESSAS PASSAGENS SERÃO EMITIDAS E REGISTRADAS NO MÊS SUBSEQUENTE, ETC.</t>
  </si>
  <si>
    <t>PRESIDENTE</t>
  </si>
  <si>
    <t>PE</t>
  </si>
  <si>
    <t>RECIFE</t>
  </si>
  <si>
    <t>DF</t>
  </si>
  <si>
    <t>ECONÔMICA</t>
  </si>
  <si>
    <t>NÃO HOUVE PAGAMENTO DE DIÁRIA NESTE PERÍODO</t>
  </si>
  <si>
    <t>SP</t>
  </si>
  <si>
    <t>SÃO PAULO</t>
  </si>
  <si>
    <t>DECRETO Nº 38.560, DE 23 DE AGOSTO DE 2012.</t>
  </si>
  <si>
    <t>Art. 4º As passagens aéreas somente poderão ser adquiridas na categoria econômica, com exceção daquelas destinadas ao Governador e ao Vice Governador do Estado, que poderão ser adquiridas na primeira classe ou na classe executiva.</t>
  </si>
  <si>
    <t>§1º Nas viagens internacionais, a exceção prevista no caput aplica-se também aos Secretários de Estado e autoridades equivalentes.</t>
  </si>
  <si>
    <t>§2º Os Secretários de Estado e autoridades equivalentes, em viagem com o Governador ou o Vice-Governador do Estado, poderão ocupar a mesma classe.</t>
  </si>
  <si>
    <t>§3º Os órgãos e entidades deverão adquirir a passagem pelo menor preço dentre aqueles oferecidos pelas companhias aéreas, inclusive os decorrentes da aplicação de tarifas promocionais ou reduzidas, sempre que compatível com o programa de viagem.</t>
  </si>
  <si>
    <t>LEI Nº 17.687, DE 4 DE MARÇO DE 2022.</t>
  </si>
  <si>
    <t>Passagem aérea</t>
  </si>
  <si>
    <t>VALOR TOTAL PASSAGENS + DIÁRIAS [26]</t>
  </si>
  <si>
    <t>OBSERVAÇÕES [27]</t>
  </si>
  <si>
    <t>AGÊNCIA/ COMPANHIA AÉREA [16]</t>
  </si>
  <si>
    <t>VALOR (IDA) [17]</t>
  </si>
  <si>
    <t>VALOR (VOLTA) [18]</t>
  </si>
  <si>
    <t>VALOR TOTAL DE PASSAGENS [19]</t>
  </si>
  <si>
    <t>TOTAL DE DIÁRIAS [24]</t>
  </si>
  <si>
    <t>VALOR TOTAL DE DIÁRIAS [25]</t>
  </si>
  <si>
    <t>QUANTIDADE [20]</t>
  </si>
  <si>
    <t>VALOR UNITÁRIO [21]</t>
  </si>
  <si>
    <t>[16] NOME DA AGÊNCIA DE VIAGEM OU EMPRESA AÉREA CONTRATADA: EX. GOL AVIAÇÕES AÉREAS.</t>
  </si>
  <si>
    <t xml:space="preserve">[17] VALOR DA PASSAGEM DE IDA, EM REAIS (R$). </t>
  </si>
  <si>
    <t xml:space="preserve">[18] VALOR DA PASSAGEM DE VOLTA, EM REAIS (R$). </t>
  </si>
  <si>
    <t xml:space="preserve">[19] (CÉLULA DE PREENCHIMENTO AUTOMÁTICO) VALOR TOTAL DE PASSAGENS, EM REAIS (R$). </t>
  </si>
  <si>
    <t>[20] QUANTIDADE DE DIÁRIAS INTEGRAIS.</t>
  </si>
  <si>
    <t xml:space="preserve">[21] VALOR UNITÁRIO DA DIÁRIA INTEGRAL, EM REAIS (R$). </t>
  </si>
  <si>
    <t>[22] QUANTIDADE DE DIÁRIAS PARCIAIS.</t>
  </si>
  <si>
    <t xml:space="preserve">[23] VALOR UNITÁRIO DA DIÁRIA PARCIAL, EM REAIS (R$). </t>
  </si>
  <si>
    <t>[24] QUANTIDADE TOTAL DE DIÁRIAS (INTEGRAIS + PARCIAIS).</t>
  </si>
  <si>
    <t xml:space="preserve">[25] (CÉLULA DE PREENCHIMENTO AUTOMÁTICO) VALOR TOTAL DE DIÁRIAS, EM REAIS (R$). </t>
  </si>
  <si>
    <t xml:space="preserve">[26] (CÉLULA DE PREENCHIMENTO AUTOMÁTICO) VALOR TOTAL DA SOMA DAS PASSAGENS E DIÁRIAS, EM REAIS (R$). </t>
  </si>
  <si>
    <t>[27] CAMPO ABERTO PARA REGISTRAR OBSERVAÇÕES DIVERSAS. EX. DIÁRIAS EXECUTADAS SEM A NECESSIDADE DE EMISSÃO DE PASSAGENS, AS DIÁRIAS REFERENTES A ESSAS PASSAGENS SERÃO EMITIDAS E REGISTRADAS NO MÊS SUBSEQUENTE, ETC.</t>
  </si>
  <si>
    <t>ATUALIZADO EM 31/01/2025</t>
  </si>
  <si>
    <t>Carla Cristina Godoy Novaes</t>
  </si>
  <si>
    <t xml:space="preserve">Presidente </t>
  </si>
  <si>
    <t xml:space="preserve">PE </t>
  </si>
  <si>
    <t xml:space="preserve">RECIFE </t>
  </si>
  <si>
    <t xml:space="preserve">RS </t>
  </si>
  <si>
    <t>PORTO ALEGRE</t>
  </si>
  <si>
    <t>AZUL LINHAS AÉREAS BRASILEIRAS S.A</t>
  </si>
  <si>
    <t>ATUALIZADO EM 28/02/2025</t>
  </si>
  <si>
    <t>ATUALIZADO EM 31/03/2025</t>
  </si>
  <si>
    <t>ATUALIZADO EM 22/10/2025</t>
  </si>
  <si>
    <t>ANGELA SOUZA NETTO</t>
  </si>
  <si>
    <t>BRASILIA</t>
  </si>
  <si>
    <t>Diretora de Operações e Negócios</t>
  </si>
  <si>
    <t>SERRA TALHADA</t>
  </si>
  <si>
    <t>21/7/0205</t>
  </si>
  <si>
    <t xml:space="preserve">BRASILIA </t>
  </si>
  <si>
    <t xml:space="preserve"> </t>
  </si>
  <si>
    <t>ATUALIZADO EM 06/01/2026</t>
  </si>
  <si>
    <t xml:space="preserve">DF </t>
  </si>
  <si>
    <t>AZUL LINHAS AÉREAS BRASILEIRAS S.A.</t>
  </si>
  <si>
    <t>NÃO HOUVE LIBERAÇÃO DE DIÁRIAS  NESTE MÊS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</si>
</sst>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]#,##0.00"/>
    <numFmt numFmtId="165" formatCode="d/m/yyyy"/>
    <numFmt numFmtId="166" formatCode="[$R$ -416]#,##0.00"/>
  </numFmts>
  <fonts count="24">
    <font>
      <sz val="11"/>
      <color rgb="FF000000"/>
      <name val="Arial"/>
      <scheme val="minor"/>
    </font>
    <font>
      <b/>
      <sz val="16"/>
      <color rgb="FF000000"/>
      <name val="Calibri"/>
    </font>
    <font>
      <b/>
      <sz val="16"/>
      <color rgb="FFFFFFFF"/>
      <name val="Calibri"/>
    </font>
    <font>
      <sz val="11"/>
      <name val="Arial"/>
    </font>
    <font>
      <sz val="16"/>
      <color rgb="FFFFFFFF"/>
      <name val="Calibri"/>
    </font>
    <font>
      <sz val="11"/>
      <color rgb="FF000000"/>
      <name val="Calibri"/>
    </font>
    <font>
      <b/>
      <sz val="11"/>
      <color rgb="FFFF0000"/>
      <name val="Arial"/>
    </font>
    <font>
      <sz val="11"/>
      <color rgb="FF000000"/>
      <name val="Arial"/>
    </font>
    <font>
      <b/>
      <sz val="11"/>
      <color rgb="FFFFFFFF"/>
      <name val="Arial"/>
    </font>
    <font>
      <sz val="10"/>
      <color rgb="FF000000"/>
      <name val="Arial"/>
    </font>
    <font>
      <sz val="11"/>
      <color rgb="FF222222"/>
      <name val="Arial"/>
    </font>
    <font>
      <sz val="11"/>
      <color rgb="FF000000"/>
      <name val="Cambria"/>
    </font>
    <font>
      <sz val="11"/>
      <color theme="1"/>
      <name val="Arial"/>
    </font>
    <font>
      <sz val="10"/>
      <color rgb="FFEFEFEF"/>
      <name val="Arial"/>
    </font>
    <font>
      <sz val="10"/>
      <color theme="1"/>
      <name val="Arial"/>
    </font>
    <font>
      <sz val="10"/>
      <color rgb="FF222222"/>
      <name val="Arial"/>
    </font>
    <font>
      <b/>
      <sz val="11"/>
      <color rgb="FF333333"/>
      <name val="Times New Roman"/>
    </font>
    <font>
      <b/>
      <sz val="12"/>
      <color rgb="FF333333"/>
      <name val="Times New Roman"/>
    </font>
    <font>
      <sz val="13"/>
      <color theme="1"/>
      <name val="Arial"/>
    </font>
    <font>
      <sz val="11"/>
      <color theme="1"/>
      <name val="Arial"/>
    </font>
    <font>
      <b/>
      <sz val="14"/>
      <color rgb="FF4F545B"/>
      <name val="Manrope"/>
    </font>
    <font>
      <sz val="13"/>
      <color rgb="FF000000"/>
      <name val="Arial"/>
    </font>
    <font>
      <sz val="8"/>
      <color rgb="FF000000"/>
      <name val="Arial"/>
    </font>
    <font>
      <sz val="11"/>
      <color theme="1"/>
      <name val="Arial"/>
      <scheme val="minor"/>
    </font>
  </fonts>
  <fills count="7">
    <fill>
      <patternFill patternType="none"/>
    </fill>
    <fill>
      <patternFill patternType="gray125"/>
    </fill>
    <fill>
      <patternFill patternType="solid">
        <fgColor rgb="FF1C4587"/>
        <bgColor rgb="FF1C4587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  <fill>
      <patternFill patternType="solid">
        <fgColor theme="0"/>
        <bgColor rgb="FFB7B7B7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4" fillId="0" borderId="0" xfId="0" applyFont="1" applyAlignment="1">
      <alignment horizontal="center" wrapText="1"/>
    </xf>
    <xf numFmtId="0" fontId="5" fillId="0" borderId="0" xfId="0" applyFont="1"/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9" fillId="0" borderId="0" xfId="0" applyFont="1"/>
    <xf numFmtId="0" fontId="8" fillId="2" borderId="4" xfId="0" applyFont="1" applyFill="1" applyBorder="1" applyAlignment="1">
      <alignment horizontal="center" vertical="center" wrapText="1"/>
    </xf>
    <xf numFmtId="164" fontId="8" fillId="2" borderId="4" xfId="0" applyNumberFormat="1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164" fontId="7" fillId="4" borderId="4" xfId="0" applyNumberFormat="1" applyFont="1" applyFill="1" applyBorder="1" applyAlignment="1">
      <alignment horizontal="center" vertical="center" wrapText="1"/>
    </xf>
    <xf numFmtId="165" fontId="7" fillId="4" borderId="4" xfId="0" applyNumberFormat="1" applyFont="1" applyFill="1" applyBorder="1" applyAlignment="1">
      <alignment horizontal="center" vertical="center" wrapText="1"/>
    </xf>
    <xf numFmtId="165" fontId="7" fillId="4" borderId="13" xfId="0" applyNumberFormat="1" applyFont="1" applyFill="1" applyBorder="1" applyAlignment="1">
      <alignment horizontal="center" vertical="center" wrapText="1"/>
    </xf>
    <xf numFmtId="166" fontId="7" fillId="4" borderId="13" xfId="0" applyNumberFormat="1" applyFont="1" applyFill="1" applyBorder="1" applyAlignment="1">
      <alignment vertical="center" wrapText="1"/>
    </xf>
    <xf numFmtId="166" fontId="7" fillId="5" borderId="13" xfId="0" applyNumberFormat="1" applyFont="1" applyFill="1" applyBorder="1" applyAlignment="1">
      <alignment vertical="center" wrapText="1"/>
    </xf>
    <xf numFmtId="0" fontId="7" fillId="4" borderId="4" xfId="0" applyFont="1" applyFill="1" applyBorder="1" applyAlignment="1">
      <alignment vertical="center" wrapText="1"/>
    </xf>
    <xf numFmtId="0" fontId="9" fillId="0" borderId="0" xfId="0" applyFont="1" applyAlignment="1">
      <alignment wrapText="1"/>
    </xf>
    <xf numFmtId="0" fontId="11" fillId="0" borderId="0" xfId="0" applyFont="1"/>
    <xf numFmtId="0" fontId="7" fillId="0" borderId="0" xfId="0" applyFont="1"/>
    <xf numFmtId="0" fontId="11" fillId="0" borderId="0" xfId="0" applyFont="1" applyAlignment="1">
      <alignment horizontal="right"/>
    </xf>
    <xf numFmtId="0" fontId="12" fillId="4" borderId="4" xfId="0" applyFont="1" applyFill="1" applyBorder="1" applyAlignment="1">
      <alignment horizontal="center" vertical="center" wrapText="1"/>
    </xf>
    <xf numFmtId="0" fontId="13" fillId="0" borderId="0" xfId="0" applyFont="1"/>
    <xf numFmtId="0" fontId="12" fillId="0" borderId="4" xfId="0" applyFont="1" applyBorder="1" applyAlignment="1">
      <alignment horizontal="center" vertical="center" wrapText="1"/>
    </xf>
    <xf numFmtId="164" fontId="12" fillId="4" borderId="4" xfId="0" applyNumberFormat="1" applyFont="1" applyFill="1" applyBorder="1" applyAlignment="1">
      <alignment horizontal="center" vertical="center" wrapText="1"/>
    </xf>
    <xf numFmtId="165" fontId="12" fillId="4" borderId="4" xfId="0" applyNumberFormat="1" applyFont="1" applyFill="1" applyBorder="1" applyAlignment="1">
      <alignment horizontal="center" vertical="center" wrapText="1"/>
    </xf>
    <xf numFmtId="166" fontId="12" fillId="4" borderId="13" xfId="0" applyNumberFormat="1" applyFont="1" applyFill="1" applyBorder="1" applyAlignment="1">
      <alignment vertical="center" wrapText="1"/>
    </xf>
    <xf numFmtId="4" fontId="12" fillId="4" borderId="13" xfId="0" applyNumberFormat="1" applyFont="1" applyFill="1" applyBorder="1" applyAlignment="1">
      <alignment vertical="center" wrapText="1"/>
    </xf>
    <xf numFmtId="166" fontId="12" fillId="5" borderId="13" xfId="0" applyNumberFormat="1" applyFont="1" applyFill="1" applyBorder="1" applyAlignment="1">
      <alignment vertical="center" wrapText="1"/>
    </xf>
    <xf numFmtId="0" fontId="7" fillId="0" borderId="4" xfId="0" applyFont="1" applyBorder="1" applyAlignment="1">
      <alignment wrapText="1"/>
    </xf>
    <xf numFmtId="0" fontId="14" fillId="0" borderId="0" xfId="0" applyFont="1"/>
    <xf numFmtId="0" fontId="7" fillId="0" borderId="0" xfId="0" applyFont="1" applyAlignment="1">
      <alignment wrapText="1"/>
    </xf>
    <xf numFmtId="0" fontId="12" fillId="4" borderId="4" xfId="0" applyFont="1" applyFill="1" applyBorder="1" applyAlignment="1">
      <alignment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16" fillId="4" borderId="14" xfId="0" applyFont="1" applyFill="1" applyBorder="1"/>
    <xf numFmtId="0" fontId="7" fillId="4" borderId="14" xfId="0" applyFont="1" applyFill="1" applyBorder="1"/>
    <xf numFmtId="0" fontId="17" fillId="0" borderId="0" xfId="0" applyFont="1"/>
    <xf numFmtId="165" fontId="12" fillId="4" borderId="13" xfId="0" applyNumberFormat="1" applyFont="1" applyFill="1" applyBorder="1" applyAlignment="1">
      <alignment vertical="center" wrapText="1"/>
    </xf>
    <xf numFmtId="0" fontId="12" fillId="4" borderId="4" xfId="0" applyFont="1" applyFill="1" applyBorder="1" applyAlignment="1">
      <alignment horizontal="center" wrapText="1"/>
    </xf>
    <xf numFmtId="0" fontId="18" fillId="0" borderId="4" xfId="0" applyFont="1" applyBorder="1"/>
    <xf numFmtId="0" fontId="19" fillId="4" borderId="4" xfId="0" applyFont="1" applyFill="1" applyBorder="1" applyAlignment="1">
      <alignment horizontal="center" wrapText="1"/>
    </xf>
    <xf numFmtId="0" fontId="20" fillId="4" borderId="4" xfId="0" applyFont="1" applyFill="1" applyBorder="1" applyAlignment="1">
      <alignment horizontal="center"/>
    </xf>
    <xf numFmtId="0" fontId="12" fillId="0" borderId="4" xfId="0" applyFont="1" applyBorder="1"/>
    <xf numFmtId="164" fontId="12" fillId="0" borderId="4" xfId="0" applyNumberFormat="1" applyFont="1" applyBorder="1" applyAlignment="1">
      <alignment horizontal="center" wrapText="1"/>
    </xf>
    <xf numFmtId="165" fontId="12" fillId="4" borderId="4" xfId="0" applyNumberFormat="1" applyFont="1" applyFill="1" applyBorder="1" applyAlignment="1">
      <alignment horizontal="center" wrapText="1"/>
    </xf>
    <xf numFmtId="164" fontId="12" fillId="4" borderId="4" xfId="0" applyNumberFormat="1" applyFont="1" applyFill="1" applyBorder="1" applyAlignment="1">
      <alignment horizontal="center" wrapText="1"/>
    </xf>
    <xf numFmtId="14" fontId="12" fillId="0" borderId="4" xfId="0" applyNumberFormat="1" applyFont="1" applyBorder="1" applyAlignment="1">
      <alignment horizontal="center"/>
    </xf>
    <xf numFmtId="165" fontId="12" fillId="0" borderId="4" xfId="0" applyNumberFormat="1" applyFont="1" applyBorder="1" applyAlignment="1">
      <alignment horizontal="center"/>
    </xf>
    <xf numFmtId="4" fontId="12" fillId="0" borderId="4" xfId="0" applyNumberFormat="1" applyFont="1" applyBorder="1"/>
    <xf numFmtId="166" fontId="12" fillId="4" borderId="13" xfId="0" applyNumberFormat="1" applyFont="1" applyFill="1" applyBorder="1" applyAlignment="1">
      <alignment wrapText="1"/>
    </xf>
    <xf numFmtId="4" fontId="12" fillId="4" borderId="13" xfId="0" applyNumberFormat="1" applyFont="1" applyFill="1" applyBorder="1" applyAlignment="1">
      <alignment horizontal="right" wrapText="1"/>
    </xf>
    <xf numFmtId="166" fontId="12" fillId="5" borderId="13" xfId="0" applyNumberFormat="1" applyFont="1" applyFill="1" applyBorder="1" applyAlignment="1">
      <alignment horizontal="right" wrapText="1"/>
    </xf>
    <xf numFmtId="0" fontId="12" fillId="4" borderId="4" xfId="0" applyFont="1" applyFill="1" applyBorder="1"/>
    <xf numFmtId="166" fontId="12" fillId="4" borderId="13" xfId="0" applyNumberFormat="1" applyFont="1" applyFill="1" applyBorder="1"/>
    <xf numFmtId="166" fontId="12" fillId="5" borderId="13" xfId="0" applyNumberFormat="1" applyFont="1" applyFill="1" applyBorder="1"/>
    <xf numFmtId="0" fontId="12" fillId="4" borderId="4" xfId="0" applyFont="1" applyFill="1" applyBorder="1" applyAlignment="1">
      <alignment wrapText="1"/>
    </xf>
    <xf numFmtId="0" fontId="12" fillId="0" borderId="0" xfId="0" applyFont="1"/>
    <xf numFmtId="0" fontId="19" fillId="0" borderId="4" xfId="0" applyFont="1" applyBorder="1"/>
    <xf numFmtId="14" fontId="19" fillId="0" borderId="4" xfId="0" applyNumberFormat="1" applyFont="1" applyBorder="1" applyAlignment="1">
      <alignment horizontal="center"/>
    </xf>
    <xf numFmtId="165" fontId="19" fillId="0" borderId="4" xfId="0" applyNumberFormat="1" applyFont="1" applyBorder="1" applyAlignment="1">
      <alignment horizontal="center"/>
    </xf>
    <xf numFmtId="0" fontId="21" fillId="0" borderId="0" xfId="0" applyFont="1"/>
    <xf numFmtId="0" fontId="20" fillId="4" borderId="0" xfId="0" applyFont="1" applyFill="1" applyAlignment="1">
      <alignment horizontal="center"/>
    </xf>
    <xf numFmtId="165" fontId="6" fillId="3" borderId="4" xfId="0" applyNumberFormat="1" applyFont="1" applyFill="1" applyBorder="1" applyAlignment="1">
      <alignment vertical="center"/>
    </xf>
    <xf numFmtId="0" fontId="21" fillId="0" borderId="4" xfId="0" applyFont="1" applyBorder="1"/>
    <xf numFmtId="165" fontId="19" fillId="0" borderId="4" xfId="0" applyNumberFormat="1" applyFont="1" applyBorder="1"/>
    <xf numFmtId="0" fontId="22" fillId="0" borderId="4" xfId="0" applyFont="1" applyBorder="1"/>
    <xf numFmtId="0" fontId="22" fillId="0" borderId="0" xfId="0" applyFont="1"/>
    <xf numFmtId="0" fontId="12" fillId="0" borderId="4" xfId="0" applyFont="1" applyBorder="1" applyAlignment="1">
      <alignment horizontal="center" wrapText="1"/>
    </xf>
    <xf numFmtId="0" fontId="23" fillId="0" borderId="0" xfId="0" applyFont="1"/>
    <xf numFmtId="166" fontId="12" fillId="6" borderId="13" xfId="0" applyNumberFormat="1" applyFont="1" applyFill="1" applyBorder="1" applyAlignment="1">
      <alignment horizontal="right" wrapText="1"/>
    </xf>
    <xf numFmtId="0" fontId="7" fillId="0" borderId="7" xfId="0" applyFont="1" applyBorder="1" applyAlignment="1">
      <alignment wrapText="1"/>
    </xf>
    <xf numFmtId="0" fontId="3" fillId="0" borderId="9" xfId="0" applyFont="1" applyBorder="1"/>
    <xf numFmtId="0" fontId="3" fillId="0" borderId="8" xfId="0" applyFont="1" applyBorder="1"/>
    <xf numFmtId="0" fontId="8" fillId="2" borderId="10" xfId="0" applyFont="1" applyFill="1" applyBorder="1" applyAlignment="1">
      <alignment horizontal="center" vertical="center" wrapText="1"/>
    </xf>
    <xf numFmtId="0" fontId="3" fillId="0" borderId="12" xfId="0" applyFont="1" applyBorder="1"/>
    <xf numFmtId="164" fontId="8" fillId="2" borderId="7" xfId="0" applyNumberFormat="1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wrapText="1"/>
    </xf>
    <xf numFmtId="0" fontId="3" fillId="0" borderId="2" xfId="0" applyFont="1" applyBorder="1"/>
    <xf numFmtId="0" fontId="7" fillId="4" borderId="7" xfId="0" applyFont="1" applyFill="1" applyBorder="1" applyAlignment="1">
      <alignment wrapText="1"/>
    </xf>
    <xf numFmtId="164" fontId="8" fillId="2" borderId="10" xfId="0" applyNumberFormat="1" applyFont="1" applyFill="1" applyBorder="1" applyAlignment="1">
      <alignment horizontal="center" vertical="center" wrapText="1"/>
    </xf>
    <xf numFmtId="0" fontId="3" fillId="0" borderId="11" xfId="0" applyFont="1" applyBorder="1"/>
    <xf numFmtId="0" fontId="1" fillId="0" borderId="0" xfId="0" applyFont="1" applyAlignment="1">
      <alignment horizontal="left" wrapText="1"/>
    </xf>
    <xf numFmtId="0" fontId="0" fillId="0" borderId="0" xfId="0"/>
    <xf numFmtId="0" fontId="2" fillId="2" borderId="1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center" vertical="center" wrapText="1"/>
    </xf>
    <xf numFmtId="0" fontId="3" fillId="0" borderId="6" xfId="0" applyFont="1" applyBorder="1"/>
    <xf numFmtId="0" fontId="7" fillId="0" borderId="0" xfId="0" applyFont="1" applyAlignment="1">
      <alignment wrapText="1"/>
    </xf>
  </cellXfs>
  <cellStyles count="1">
    <cellStyle name="Normal" xfId="0" builtinId="0"/>
  </cellStyles>
  <dxfs count="12"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  <dxf>
      <font>
        <sz val="11"/>
        <color rgb="FF000000"/>
        <name val="Arial"/>
      </font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31" Type="http://customschemas.google.com/relationships/workbookmetadata" Target="metadata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35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600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14450" cy="523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2:I1000"/>
  <sheetViews>
    <sheetView workbookViewId="0"/>
  </sheetViews>
  <sheetFormatPr defaultColWidth="12.625" defaultRowHeight="15" customHeight="1"/>
  <sheetData>
    <row r="2" spans="2:9" ht="15" customHeight="1">
      <c r="B2" s="36" t="s">
        <v>100</v>
      </c>
      <c r="C2" s="20"/>
      <c r="D2" s="20"/>
      <c r="E2" s="20"/>
      <c r="F2" s="20"/>
      <c r="G2" s="20"/>
      <c r="H2" s="20"/>
      <c r="I2" s="20"/>
    </row>
    <row r="3" spans="2:9" ht="14.25">
      <c r="B3" s="37"/>
      <c r="C3" s="37"/>
      <c r="D3" s="37"/>
      <c r="E3" s="37"/>
      <c r="F3" s="37"/>
      <c r="G3" s="37"/>
      <c r="H3" s="37"/>
      <c r="I3" s="37"/>
    </row>
    <row r="4" spans="2:9" ht="14.25" customHeight="1">
      <c r="B4" s="89" t="s">
        <v>101</v>
      </c>
      <c r="C4" s="85"/>
      <c r="D4" s="85"/>
      <c r="E4" s="85"/>
      <c r="F4" s="85"/>
      <c r="G4" s="85"/>
      <c r="H4" s="85"/>
      <c r="I4" s="85"/>
    </row>
    <row r="5" spans="2:9" ht="14.25" customHeight="1">
      <c r="B5" s="89" t="s">
        <v>102</v>
      </c>
      <c r="C5" s="85"/>
      <c r="D5" s="85"/>
      <c r="E5" s="85"/>
      <c r="F5" s="85"/>
      <c r="G5" s="85"/>
      <c r="H5" s="85"/>
      <c r="I5" s="85"/>
    </row>
    <row r="6" spans="2:9" ht="14.25" customHeight="1">
      <c r="B6" s="89" t="s">
        <v>103</v>
      </c>
      <c r="C6" s="85"/>
      <c r="D6" s="85"/>
      <c r="E6" s="85"/>
      <c r="F6" s="85"/>
      <c r="G6" s="85"/>
      <c r="H6" s="85"/>
      <c r="I6" s="85"/>
    </row>
    <row r="7" spans="2:9" ht="14.25" customHeight="1">
      <c r="B7" s="89" t="s">
        <v>104</v>
      </c>
      <c r="C7" s="85"/>
      <c r="D7" s="85"/>
      <c r="E7" s="85"/>
      <c r="F7" s="85"/>
      <c r="G7" s="85"/>
      <c r="H7" s="85"/>
      <c r="I7" s="85"/>
    </row>
    <row r="13" spans="2:9" ht="15" customHeight="1">
      <c r="B13" s="38" t="s">
        <v>105</v>
      </c>
    </row>
    <row r="14" spans="2:9" ht="15" customHeight="1">
      <c r="B14" s="20" t="s">
        <v>106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">
    <mergeCell ref="B4:I4"/>
    <mergeCell ref="B5:I5"/>
    <mergeCell ref="B6:I6"/>
    <mergeCell ref="B7:I7"/>
  </mergeCells>
  <pageMargins left="0.51180555555555596" right="0.51180555555555596" top="0.78749999999999998" bottom="0.78749999999999998" header="0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D1000"/>
  <sheetViews>
    <sheetView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4.62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16.625" customWidth="1"/>
    <col min="18" max="18" width="15.75" customWidth="1"/>
    <col min="19" max="19" width="15.5" customWidth="1"/>
    <col min="20" max="20" width="14.75" customWidth="1"/>
    <col min="21" max="21" width="13.125" customWidth="1"/>
    <col min="22" max="22" width="17.25" customWidth="1"/>
    <col min="23" max="23" width="17.5" customWidth="1"/>
    <col min="24" max="24" width="21.5" customWidth="1"/>
    <col min="25" max="25" width="19.375" customWidth="1"/>
    <col min="26" max="26" width="32" customWidth="1"/>
    <col min="27" max="28" width="13.125" customWidth="1"/>
  </cols>
  <sheetData>
    <row r="1" spans="1:30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1"/>
      <c r="AB1" s="1"/>
    </row>
    <row r="2" spans="1:30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1"/>
      <c r="AB2" s="1"/>
    </row>
    <row r="3" spans="1:30" ht="21">
      <c r="A3" s="85"/>
      <c r="B3" s="86" t="s">
        <v>2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2"/>
      <c r="AB3" s="2"/>
    </row>
    <row r="4" spans="1:30" ht="15" customHeight="1">
      <c r="A4" s="3" t="s">
        <v>3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2"/>
      <c r="AB4" s="2"/>
    </row>
    <row r="5" spans="1:30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3"/>
      <c r="N5" s="73"/>
      <c r="O5" s="78" t="s">
        <v>8</v>
      </c>
      <c r="P5" s="73"/>
      <c r="Q5" s="73"/>
      <c r="R5" s="74"/>
      <c r="S5" s="78" t="s">
        <v>9</v>
      </c>
      <c r="T5" s="73"/>
      <c r="U5" s="73"/>
      <c r="V5" s="73"/>
      <c r="W5" s="73"/>
      <c r="X5" s="74"/>
      <c r="Y5" s="75" t="s">
        <v>107</v>
      </c>
      <c r="Z5" s="75" t="s">
        <v>108</v>
      </c>
      <c r="AA5" s="5"/>
      <c r="AB5" s="5"/>
      <c r="AC5" s="5"/>
    </row>
    <row r="6" spans="1:30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15</v>
      </c>
      <c r="G6" s="75" t="s">
        <v>16</v>
      </c>
      <c r="H6" s="75" t="s">
        <v>17</v>
      </c>
      <c r="I6" s="78" t="s">
        <v>18</v>
      </c>
      <c r="J6" s="74"/>
      <c r="K6" s="77" t="s">
        <v>19</v>
      </c>
      <c r="L6" s="74"/>
      <c r="M6" s="75" t="s">
        <v>20</v>
      </c>
      <c r="N6" s="75" t="s">
        <v>21</v>
      </c>
      <c r="O6" s="75" t="s">
        <v>109</v>
      </c>
      <c r="P6" s="82" t="s">
        <v>110</v>
      </c>
      <c r="Q6" s="82" t="s">
        <v>111</v>
      </c>
      <c r="R6" s="82" t="s">
        <v>112</v>
      </c>
      <c r="S6" s="77" t="s">
        <v>22</v>
      </c>
      <c r="T6" s="74"/>
      <c r="U6" s="77" t="s">
        <v>23</v>
      </c>
      <c r="V6" s="74"/>
      <c r="W6" s="75" t="s">
        <v>113</v>
      </c>
      <c r="X6" s="82" t="s">
        <v>114</v>
      </c>
      <c r="Y6" s="83"/>
      <c r="Z6" s="83"/>
      <c r="AA6" s="5"/>
      <c r="AB6" s="5"/>
      <c r="AC6" s="5"/>
      <c r="AD6" s="5"/>
    </row>
    <row r="7" spans="1:30" ht="30">
      <c r="A7" s="76"/>
      <c r="B7" s="76"/>
      <c r="C7" s="76"/>
      <c r="D7" s="76"/>
      <c r="E7" s="76"/>
      <c r="F7" s="76"/>
      <c r="G7" s="76"/>
      <c r="H7" s="76"/>
      <c r="I7" s="6" t="s">
        <v>24</v>
      </c>
      <c r="J7" s="6" t="s">
        <v>25</v>
      </c>
      <c r="K7" s="6" t="s">
        <v>26</v>
      </c>
      <c r="L7" s="7" t="s">
        <v>27</v>
      </c>
      <c r="M7" s="76"/>
      <c r="N7" s="76"/>
      <c r="O7" s="76"/>
      <c r="P7" s="76"/>
      <c r="Q7" s="76"/>
      <c r="R7" s="76"/>
      <c r="S7" s="6" t="s">
        <v>115</v>
      </c>
      <c r="T7" s="7" t="s">
        <v>116</v>
      </c>
      <c r="U7" s="6" t="s">
        <v>64</v>
      </c>
      <c r="V7" s="7" t="s">
        <v>65</v>
      </c>
      <c r="W7" s="76"/>
      <c r="X7" s="76"/>
      <c r="Y7" s="76"/>
      <c r="Z7" s="76"/>
      <c r="AA7" s="5"/>
      <c r="AB7" s="5"/>
      <c r="AC7" s="5"/>
      <c r="AD7" s="5"/>
    </row>
    <row r="8" spans="1:30" ht="14.25">
      <c r="A8" s="8"/>
      <c r="B8" s="8"/>
      <c r="C8" s="9"/>
      <c r="D8" s="8"/>
      <c r="E8" s="8"/>
      <c r="F8" s="8"/>
      <c r="G8" s="10"/>
      <c r="H8" s="8"/>
      <c r="I8" s="8"/>
      <c r="J8" s="11"/>
      <c r="K8" s="8"/>
      <c r="L8" s="12"/>
      <c r="M8" s="13"/>
      <c r="N8" s="13"/>
      <c r="O8" s="14"/>
      <c r="P8" s="15">
        <v>0</v>
      </c>
      <c r="Q8" s="15">
        <v>0</v>
      </c>
      <c r="R8" s="16">
        <f t="shared" ref="R8:R15" si="0">P8+Q8</f>
        <v>0</v>
      </c>
      <c r="S8" s="8">
        <v>0</v>
      </c>
      <c r="T8" s="15">
        <v>0</v>
      </c>
      <c r="U8" s="8">
        <v>0</v>
      </c>
      <c r="V8" s="15">
        <v>0</v>
      </c>
      <c r="W8" s="8">
        <v>0</v>
      </c>
      <c r="X8" s="16">
        <f t="shared" ref="X8:X15" si="1">(S8*T8)+(U8*V8)</f>
        <v>0</v>
      </c>
      <c r="Y8" s="16">
        <f t="shared" ref="Y8:Y15" si="2">R8+X8</f>
        <v>0</v>
      </c>
      <c r="Z8" s="17"/>
      <c r="AA8" s="5"/>
      <c r="AB8" s="5"/>
      <c r="AC8" s="5"/>
      <c r="AD8" s="5"/>
    </row>
    <row r="9" spans="1:30" ht="14.25">
      <c r="A9" s="8"/>
      <c r="B9" s="8"/>
      <c r="C9" s="9"/>
      <c r="D9" s="8"/>
      <c r="E9" s="8"/>
      <c r="F9" s="8"/>
      <c r="G9" s="10"/>
      <c r="H9" s="8"/>
      <c r="I9" s="8"/>
      <c r="J9" s="11"/>
      <c r="K9" s="8"/>
      <c r="L9" s="12"/>
      <c r="M9" s="13"/>
      <c r="N9" s="13"/>
      <c r="O9" s="14"/>
      <c r="P9" s="15">
        <v>0</v>
      </c>
      <c r="Q9" s="15">
        <v>0</v>
      </c>
      <c r="R9" s="16">
        <f t="shared" si="0"/>
        <v>0</v>
      </c>
      <c r="S9" s="8">
        <v>0</v>
      </c>
      <c r="T9" s="15">
        <v>0</v>
      </c>
      <c r="U9" s="8">
        <v>0</v>
      </c>
      <c r="V9" s="15">
        <v>0</v>
      </c>
      <c r="W9" s="8">
        <v>0</v>
      </c>
      <c r="X9" s="16">
        <f t="shared" si="1"/>
        <v>0</v>
      </c>
      <c r="Y9" s="16">
        <f t="shared" si="2"/>
        <v>0</v>
      </c>
      <c r="Z9" s="17"/>
      <c r="AA9" s="5"/>
      <c r="AB9" s="5"/>
      <c r="AC9" s="5"/>
      <c r="AD9" s="5"/>
    </row>
    <row r="10" spans="1:30" ht="15.75" customHeight="1">
      <c r="A10" s="8"/>
      <c r="B10" s="8"/>
      <c r="C10" s="9"/>
      <c r="D10" s="8"/>
      <c r="E10" s="8"/>
      <c r="F10" s="8"/>
      <c r="G10" s="10"/>
      <c r="H10" s="8"/>
      <c r="I10" s="8"/>
      <c r="J10" s="11"/>
      <c r="K10" s="8"/>
      <c r="L10" s="12"/>
      <c r="M10" s="13"/>
      <c r="N10" s="13"/>
      <c r="O10" s="14"/>
      <c r="P10" s="15">
        <v>0</v>
      </c>
      <c r="Q10" s="15">
        <v>0</v>
      </c>
      <c r="R10" s="16">
        <f t="shared" si="0"/>
        <v>0</v>
      </c>
      <c r="S10" s="8">
        <v>0</v>
      </c>
      <c r="T10" s="15">
        <v>0</v>
      </c>
      <c r="U10" s="8">
        <v>0</v>
      </c>
      <c r="V10" s="15">
        <v>0</v>
      </c>
      <c r="W10" s="8">
        <v>0</v>
      </c>
      <c r="X10" s="16">
        <f t="shared" si="1"/>
        <v>0</v>
      </c>
      <c r="Y10" s="16">
        <f t="shared" si="2"/>
        <v>0</v>
      </c>
      <c r="Z10" s="17"/>
      <c r="AA10" s="5"/>
      <c r="AB10" s="5"/>
      <c r="AC10" s="5"/>
      <c r="AD10" s="5"/>
    </row>
    <row r="11" spans="1:30" ht="15.75" customHeight="1">
      <c r="A11" s="8"/>
      <c r="B11" s="8"/>
      <c r="C11" s="9"/>
      <c r="D11" s="8"/>
      <c r="E11" s="8"/>
      <c r="F11" s="8"/>
      <c r="G11" s="10"/>
      <c r="H11" s="8"/>
      <c r="I11" s="8"/>
      <c r="J11" s="11"/>
      <c r="K11" s="8"/>
      <c r="L11" s="12"/>
      <c r="M11" s="13"/>
      <c r="N11" s="13"/>
      <c r="O11" s="14"/>
      <c r="P11" s="15">
        <v>0</v>
      </c>
      <c r="Q11" s="15">
        <v>0</v>
      </c>
      <c r="R11" s="16">
        <f t="shared" si="0"/>
        <v>0</v>
      </c>
      <c r="S11" s="8">
        <v>0</v>
      </c>
      <c r="T11" s="15">
        <v>0</v>
      </c>
      <c r="U11" s="8">
        <v>0</v>
      </c>
      <c r="V11" s="15">
        <v>0</v>
      </c>
      <c r="W11" s="8">
        <v>0</v>
      </c>
      <c r="X11" s="16">
        <f t="shared" si="1"/>
        <v>0</v>
      </c>
      <c r="Y11" s="16">
        <f t="shared" si="2"/>
        <v>0</v>
      </c>
      <c r="Z11" s="17"/>
      <c r="AA11" s="5"/>
      <c r="AB11" s="5"/>
      <c r="AC11" s="5"/>
      <c r="AD11" s="5"/>
    </row>
    <row r="12" spans="1:30" ht="15.75" customHeight="1">
      <c r="A12" s="8"/>
      <c r="B12" s="8"/>
      <c r="C12" s="9"/>
      <c r="D12" s="8"/>
      <c r="E12" s="8"/>
      <c r="F12" s="8"/>
      <c r="G12" s="10"/>
      <c r="H12" s="8"/>
      <c r="I12" s="8"/>
      <c r="J12" s="11"/>
      <c r="K12" s="8"/>
      <c r="L12" s="12"/>
      <c r="M12" s="13"/>
      <c r="N12" s="13"/>
      <c r="O12" s="14"/>
      <c r="P12" s="15">
        <v>0</v>
      </c>
      <c r="Q12" s="15">
        <v>0</v>
      </c>
      <c r="R12" s="16">
        <f t="shared" si="0"/>
        <v>0</v>
      </c>
      <c r="S12" s="8">
        <v>0</v>
      </c>
      <c r="T12" s="15">
        <v>0</v>
      </c>
      <c r="U12" s="8">
        <v>0</v>
      </c>
      <c r="V12" s="15">
        <v>0</v>
      </c>
      <c r="W12" s="8">
        <v>0</v>
      </c>
      <c r="X12" s="16">
        <f t="shared" si="1"/>
        <v>0</v>
      </c>
      <c r="Y12" s="16">
        <f t="shared" si="2"/>
        <v>0</v>
      </c>
      <c r="Z12" s="17"/>
      <c r="AA12" s="5"/>
      <c r="AB12" s="5"/>
      <c r="AC12" s="5"/>
      <c r="AD12" s="5"/>
    </row>
    <row r="13" spans="1:30" ht="15.75" customHeight="1">
      <c r="A13" s="8"/>
      <c r="B13" s="8"/>
      <c r="C13" s="9"/>
      <c r="D13" s="8"/>
      <c r="E13" s="8"/>
      <c r="F13" s="8"/>
      <c r="G13" s="10"/>
      <c r="H13" s="8"/>
      <c r="I13" s="8"/>
      <c r="J13" s="11"/>
      <c r="K13" s="8"/>
      <c r="L13" s="12"/>
      <c r="M13" s="13"/>
      <c r="N13" s="13"/>
      <c r="O13" s="14"/>
      <c r="P13" s="15">
        <v>0</v>
      </c>
      <c r="Q13" s="15">
        <v>0</v>
      </c>
      <c r="R13" s="16">
        <f t="shared" si="0"/>
        <v>0</v>
      </c>
      <c r="S13" s="8">
        <v>0</v>
      </c>
      <c r="T13" s="15">
        <v>0</v>
      </c>
      <c r="U13" s="8">
        <v>0</v>
      </c>
      <c r="V13" s="15">
        <v>0</v>
      </c>
      <c r="W13" s="8">
        <v>0</v>
      </c>
      <c r="X13" s="16">
        <f t="shared" si="1"/>
        <v>0</v>
      </c>
      <c r="Y13" s="16">
        <f t="shared" si="2"/>
        <v>0</v>
      </c>
      <c r="Z13" s="17"/>
      <c r="AA13" s="5"/>
      <c r="AB13" s="5"/>
      <c r="AC13" s="5"/>
      <c r="AD13" s="5"/>
    </row>
    <row r="14" spans="1:30" ht="15.75" customHeight="1">
      <c r="A14" s="8"/>
      <c r="B14" s="8"/>
      <c r="C14" s="9"/>
      <c r="D14" s="8"/>
      <c r="E14" s="8"/>
      <c r="F14" s="8"/>
      <c r="G14" s="10"/>
      <c r="H14" s="8"/>
      <c r="I14" s="8"/>
      <c r="J14" s="11"/>
      <c r="K14" s="8"/>
      <c r="L14" s="12"/>
      <c r="M14" s="13"/>
      <c r="N14" s="13"/>
      <c r="O14" s="14"/>
      <c r="P14" s="15">
        <v>0</v>
      </c>
      <c r="Q14" s="15">
        <v>0</v>
      </c>
      <c r="R14" s="16">
        <f t="shared" si="0"/>
        <v>0</v>
      </c>
      <c r="S14" s="8">
        <v>0</v>
      </c>
      <c r="T14" s="15">
        <v>0</v>
      </c>
      <c r="U14" s="8">
        <v>0</v>
      </c>
      <c r="V14" s="15">
        <v>0</v>
      </c>
      <c r="W14" s="8">
        <v>0</v>
      </c>
      <c r="X14" s="16">
        <f t="shared" si="1"/>
        <v>0</v>
      </c>
      <c r="Y14" s="16">
        <f t="shared" si="2"/>
        <v>0</v>
      </c>
      <c r="Z14" s="17"/>
      <c r="AA14" s="5"/>
      <c r="AB14" s="5"/>
      <c r="AC14" s="5"/>
      <c r="AD14" s="5"/>
    </row>
    <row r="15" spans="1:30" ht="15.75" customHeight="1">
      <c r="A15" s="8"/>
      <c r="B15" s="8"/>
      <c r="C15" s="9"/>
      <c r="D15" s="8"/>
      <c r="E15" s="8"/>
      <c r="F15" s="8"/>
      <c r="G15" s="10"/>
      <c r="H15" s="8"/>
      <c r="I15" s="8"/>
      <c r="J15" s="11"/>
      <c r="K15" s="8"/>
      <c r="L15" s="12"/>
      <c r="M15" s="13"/>
      <c r="N15" s="13"/>
      <c r="O15" s="14"/>
      <c r="P15" s="15">
        <v>0</v>
      </c>
      <c r="Q15" s="15">
        <v>0</v>
      </c>
      <c r="R15" s="16">
        <f t="shared" si="0"/>
        <v>0</v>
      </c>
      <c r="S15" s="8">
        <v>0</v>
      </c>
      <c r="T15" s="15">
        <v>0</v>
      </c>
      <c r="U15" s="8">
        <v>0</v>
      </c>
      <c r="V15" s="15">
        <v>0</v>
      </c>
      <c r="W15" s="8">
        <v>0</v>
      </c>
      <c r="X15" s="16">
        <f t="shared" si="1"/>
        <v>0</v>
      </c>
      <c r="Y15" s="16">
        <f t="shared" si="2"/>
        <v>0</v>
      </c>
      <c r="Z15" s="17"/>
      <c r="AA15" s="5"/>
      <c r="AB15" s="5"/>
      <c r="AC15" s="5"/>
      <c r="AD15" s="5"/>
    </row>
    <row r="16" spans="1:30" ht="38.25" customHeight="1">
      <c r="A16" s="18"/>
      <c r="B16" s="5"/>
      <c r="C16" s="19"/>
      <c r="D16" s="20"/>
      <c r="E16" s="20"/>
      <c r="F16" s="20"/>
      <c r="G16" s="21"/>
      <c r="H16" s="21"/>
      <c r="I16" s="21"/>
      <c r="J16" s="21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</row>
    <row r="17" spans="1:30" ht="15.75" customHeight="1">
      <c r="A17" s="79" t="s">
        <v>28</v>
      </c>
      <c r="B17" s="80"/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30" ht="15.75" customHeight="1">
      <c r="A18" s="81" t="s">
        <v>29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30" ht="15.75" customHeight="1">
      <c r="A19" s="72" t="s">
        <v>30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30" ht="15.75" customHeight="1">
      <c r="A20" s="72" t="s">
        <v>31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30" ht="15.75" customHeight="1">
      <c r="A21" s="72" t="s">
        <v>32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30" ht="15.75" customHeight="1">
      <c r="A22" s="72" t="s">
        <v>33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30" ht="15.75" customHeight="1">
      <c r="A23" s="72" t="s">
        <v>34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30" ht="15.75" customHeight="1">
      <c r="A24" s="72" t="s">
        <v>35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30" ht="15.75" customHeight="1">
      <c r="A25" s="72" t="s">
        <v>36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</row>
    <row r="26" spans="1:30" ht="15.75" customHeight="1">
      <c r="A26" s="72" t="s">
        <v>37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30" ht="15.75" customHeight="1">
      <c r="A27" s="72" t="s">
        <v>38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30" ht="15.75" customHeight="1">
      <c r="A28" s="72" t="s">
        <v>39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30" ht="15.75" customHeight="1">
      <c r="A29" s="72" t="s">
        <v>40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30" ht="15.75" customHeight="1">
      <c r="A30" s="72" t="s">
        <v>41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30" ht="15.75" customHeight="1">
      <c r="A31" s="72" t="s">
        <v>42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30" ht="15.75" customHeight="1">
      <c r="A32" s="72" t="s">
        <v>43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 ht="15.75" customHeight="1">
      <c r="A33" s="72" t="s">
        <v>44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 ht="15.75" customHeight="1">
      <c r="A34" s="72" t="s">
        <v>117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 ht="15.75" customHeight="1">
      <c r="A35" s="72" t="s">
        <v>118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 ht="15.75" customHeight="1">
      <c r="A36" s="72" t="s">
        <v>119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 ht="15.75" customHeight="1">
      <c r="A37" s="72" t="s">
        <v>120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  <row r="38" spans="1:28" ht="15.75" customHeight="1">
      <c r="A38" s="72" t="s">
        <v>121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</row>
    <row r="39" spans="1:28" ht="15.75" customHeight="1">
      <c r="A39" s="72" t="s">
        <v>122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</row>
    <row r="40" spans="1:28" ht="15.75" customHeight="1">
      <c r="A40" s="72" t="s">
        <v>123</v>
      </c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4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</row>
    <row r="41" spans="1:28" ht="15.75" customHeight="1">
      <c r="A41" s="72" t="s">
        <v>124</v>
      </c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4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</row>
    <row r="42" spans="1:28" ht="15.75" customHeight="1">
      <c r="A42" s="72" t="s">
        <v>125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4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</row>
    <row r="43" spans="1:28" ht="15.75" customHeight="1">
      <c r="A43" s="72" t="s">
        <v>126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4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</row>
    <row r="44" spans="1:28" ht="15.75" customHeight="1">
      <c r="A44" s="72" t="s">
        <v>127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4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</row>
    <row r="45" spans="1:28" ht="15.75" customHeight="1">
      <c r="A45" s="72" t="s">
        <v>128</v>
      </c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4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</row>
    <row r="46" spans="1:28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</row>
    <row r="47" spans="1:28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</row>
    <row r="48" spans="1:28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</row>
    <row r="49" spans="1:28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</row>
    <row r="50" spans="1:28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</row>
    <row r="51" spans="1:28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</row>
    <row r="52" spans="1:28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</row>
    <row r="53" spans="1:28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</row>
    <row r="54" spans="1:28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</row>
    <row r="55" spans="1:28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</row>
    <row r="56" spans="1:28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</row>
    <row r="57" spans="1:28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</row>
    <row r="58" spans="1:28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</row>
    <row r="59" spans="1:28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</row>
    <row r="60" spans="1:28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</row>
    <row r="61" spans="1:28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</row>
    <row r="62" spans="1:28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</row>
    <row r="63" spans="1:28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</row>
    <row r="64" spans="1:28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</row>
    <row r="65" spans="1:28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</row>
    <row r="66" spans="1:28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</row>
    <row r="67" spans="1:28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</row>
    <row r="68" spans="1:28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</row>
    <row r="69" spans="1:28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</row>
    <row r="70" spans="1:28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</row>
    <row r="71" spans="1:28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</row>
    <row r="72" spans="1:28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</row>
    <row r="73" spans="1:28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</row>
    <row r="74" spans="1:28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</row>
    <row r="75" spans="1:28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</row>
    <row r="76" spans="1:28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</row>
    <row r="77" spans="1:28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</row>
    <row r="78" spans="1:28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</row>
    <row r="79" spans="1:28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</row>
    <row r="80" spans="1:28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</row>
    <row r="81" spans="1:28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</row>
    <row r="82" spans="1:28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</row>
    <row r="83" spans="1:28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</row>
    <row r="84" spans="1:28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</row>
    <row r="85" spans="1:28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</row>
    <row r="86" spans="1:28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</row>
    <row r="87" spans="1:28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</row>
    <row r="88" spans="1:28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</row>
    <row r="89" spans="1:28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</row>
    <row r="90" spans="1:28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</row>
    <row r="91" spans="1:28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</row>
    <row r="92" spans="1:28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</row>
    <row r="93" spans="1:28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</row>
    <row r="94" spans="1:28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</row>
    <row r="95" spans="1:28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</row>
    <row r="96" spans="1:28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</row>
    <row r="97" spans="1:28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</row>
    <row r="98" spans="1:28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</row>
    <row r="99" spans="1:28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</row>
    <row r="100" spans="1:28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</row>
    <row r="101" spans="1:28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</row>
    <row r="102" spans="1:28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</row>
    <row r="103" spans="1:28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</row>
    <row r="104" spans="1:28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</row>
    <row r="105" spans="1:28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</row>
    <row r="106" spans="1:28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</row>
    <row r="107" spans="1:28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</row>
    <row r="108" spans="1:28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</row>
    <row r="109" spans="1:28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</row>
    <row r="110" spans="1:28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</row>
    <row r="111" spans="1:28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</row>
    <row r="112" spans="1:28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</row>
    <row r="113" spans="1:28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</row>
    <row r="114" spans="1:28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</row>
    <row r="115" spans="1:28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</row>
    <row r="116" spans="1:28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</row>
    <row r="117" spans="1:28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</row>
    <row r="118" spans="1:28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</row>
    <row r="119" spans="1:28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</row>
    <row r="120" spans="1:28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</row>
    <row r="121" spans="1:28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</row>
    <row r="122" spans="1:28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</row>
    <row r="123" spans="1:28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</row>
    <row r="124" spans="1:28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</row>
    <row r="125" spans="1:28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</row>
    <row r="126" spans="1:28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</row>
    <row r="127" spans="1:28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</row>
    <row r="128" spans="1:28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</row>
    <row r="129" spans="1:28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</row>
    <row r="130" spans="1:28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</row>
    <row r="131" spans="1:28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</row>
    <row r="132" spans="1:28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</row>
    <row r="133" spans="1:28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</row>
    <row r="134" spans="1:28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</row>
    <row r="135" spans="1:28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</row>
    <row r="136" spans="1:28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</row>
    <row r="137" spans="1:28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</row>
    <row r="138" spans="1:28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</row>
    <row r="139" spans="1:28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</row>
    <row r="140" spans="1:28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</row>
    <row r="141" spans="1:28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</row>
    <row r="142" spans="1:28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</row>
    <row r="143" spans="1:28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</row>
    <row r="144" spans="1:28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</row>
    <row r="145" spans="1:28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</row>
    <row r="146" spans="1:28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</row>
    <row r="147" spans="1:28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</row>
    <row r="148" spans="1:28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</row>
    <row r="149" spans="1:28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</row>
    <row r="150" spans="1:28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</row>
    <row r="151" spans="1:28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</row>
    <row r="152" spans="1:28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</row>
    <row r="153" spans="1:28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</row>
    <row r="154" spans="1:28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</row>
    <row r="155" spans="1:28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</row>
    <row r="156" spans="1:28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</row>
    <row r="157" spans="1:28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</row>
    <row r="158" spans="1:28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</row>
    <row r="159" spans="1:28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</row>
    <row r="160" spans="1:28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</row>
    <row r="161" spans="1:28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</row>
    <row r="162" spans="1:28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</row>
    <row r="163" spans="1:28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</row>
    <row r="164" spans="1:28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</row>
    <row r="165" spans="1:28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</row>
    <row r="166" spans="1:28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</row>
    <row r="167" spans="1:28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</row>
    <row r="168" spans="1:28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</row>
    <row r="169" spans="1:28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</row>
    <row r="170" spans="1:28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</row>
    <row r="171" spans="1:28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</row>
    <row r="172" spans="1:28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</row>
    <row r="173" spans="1:28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</row>
    <row r="174" spans="1:28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</row>
    <row r="175" spans="1:28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</row>
    <row r="176" spans="1:28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</row>
    <row r="177" spans="1:28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</row>
    <row r="178" spans="1:28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</row>
    <row r="179" spans="1:28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</row>
    <row r="180" spans="1:28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</row>
    <row r="181" spans="1:28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</row>
    <row r="182" spans="1:28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</row>
    <row r="183" spans="1:28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</row>
    <row r="184" spans="1:28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</row>
    <row r="185" spans="1:28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</row>
    <row r="186" spans="1:28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</row>
    <row r="187" spans="1:28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</row>
    <row r="188" spans="1:28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</row>
    <row r="189" spans="1:28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</row>
    <row r="190" spans="1:28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</row>
    <row r="191" spans="1:28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</row>
    <row r="192" spans="1:28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</row>
    <row r="193" spans="1:28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</row>
    <row r="194" spans="1:28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</row>
    <row r="195" spans="1:28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</row>
    <row r="196" spans="1:28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</row>
    <row r="197" spans="1:28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</row>
    <row r="198" spans="1:28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</row>
    <row r="199" spans="1:28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</row>
    <row r="200" spans="1:28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</row>
    <row r="201" spans="1:28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</row>
    <row r="202" spans="1:28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</row>
    <row r="203" spans="1:28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</row>
    <row r="204" spans="1:28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</row>
    <row r="205" spans="1:28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</row>
    <row r="206" spans="1:28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</row>
    <row r="207" spans="1:28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</row>
    <row r="208" spans="1:28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</row>
    <row r="209" spans="1:28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</row>
    <row r="210" spans="1:28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</row>
    <row r="211" spans="1:28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</row>
    <row r="212" spans="1:28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</row>
    <row r="213" spans="1:28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</row>
    <row r="214" spans="1:28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</row>
    <row r="215" spans="1:28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</row>
    <row r="216" spans="1:28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</row>
    <row r="217" spans="1:28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</row>
    <row r="218" spans="1:28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</row>
    <row r="219" spans="1:28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</row>
    <row r="220" spans="1:28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</row>
    <row r="221" spans="1:28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</row>
    <row r="222" spans="1:28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</row>
    <row r="223" spans="1:28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</row>
    <row r="224" spans="1:28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</row>
    <row r="225" spans="1:28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</row>
    <row r="226" spans="1:28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</row>
    <row r="227" spans="1:28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</row>
    <row r="228" spans="1:28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</row>
    <row r="229" spans="1:28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</row>
    <row r="230" spans="1:28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</row>
    <row r="231" spans="1:28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</row>
    <row r="232" spans="1:28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</row>
    <row r="233" spans="1:28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</row>
    <row r="234" spans="1:28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</row>
    <row r="235" spans="1:28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</row>
    <row r="236" spans="1:28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</row>
    <row r="237" spans="1:28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</row>
    <row r="238" spans="1:28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</row>
    <row r="239" spans="1:28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</row>
    <row r="240" spans="1:28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</row>
    <row r="241" spans="1:28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</row>
    <row r="242" spans="1:28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</row>
    <row r="243" spans="1:28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</row>
    <row r="244" spans="1:28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</row>
    <row r="245" spans="1:28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</row>
    <row r="246" spans="1:28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</row>
    <row r="247" spans="1:28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</row>
    <row r="248" spans="1:28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</row>
    <row r="249" spans="1:28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</row>
    <row r="250" spans="1:28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</row>
    <row r="251" spans="1:28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  <row r="252" spans="1:28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</row>
    <row r="253" spans="1:28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</row>
    <row r="254" spans="1:28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</row>
    <row r="255" spans="1:28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</row>
    <row r="256" spans="1:28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</row>
    <row r="257" spans="1:28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</row>
    <row r="258" spans="1:28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</row>
    <row r="259" spans="1:28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</row>
    <row r="260" spans="1:28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</row>
    <row r="261" spans="1:28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</row>
    <row r="262" spans="1:28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</row>
    <row r="263" spans="1:28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</row>
    <row r="264" spans="1:28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</row>
    <row r="265" spans="1:28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</row>
    <row r="266" spans="1:28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</row>
    <row r="267" spans="1:28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</row>
    <row r="268" spans="1:28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</row>
    <row r="269" spans="1:28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</row>
    <row r="270" spans="1:28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</row>
    <row r="271" spans="1:28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</row>
    <row r="272" spans="1:28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</row>
    <row r="273" spans="1:28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</row>
    <row r="274" spans="1:28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</row>
    <row r="275" spans="1:28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</row>
    <row r="276" spans="1:28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</row>
    <row r="277" spans="1:28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</row>
    <row r="278" spans="1:28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</row>
    <row r="279" spans="1:28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</row>
    <row r="280" spans="1:28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</row>
    <row r="281" spans="1:28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</row>
    <row r="282" spans="1:28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</row>
    <row r="283" spans="1:28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</row>
    <row r="284" spans="1:28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</row>
    <row r="285" spans="1:28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</row>
    <row r="286" spans="1:28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</row>
    <row r="287" spans="1:28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</row>
    <row r="288" spans="1:28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</row>
    <row r="289" spans="1:28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</row>
    <row r="290" spans="1:28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</row>
    <row r="291" spans="1:28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</row>
    <row r="292" spans="1:28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</row>
    <row r="293" spans="1:28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</row>
    <row r="294" spans="1:28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</row>
    <row r="295" spans="1:28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</row>
    <row r="296" spans="1:28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</row>
    <row r="297" spans="1:28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</row>
    <row r="298" spans="1:28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</row>
    <row r="299" spans="1:28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</row>
    <row r="300" spans="1:28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</row>
    <row r="301" spans="1:28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</row>
    <row r="302" spans="1:28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</row>
    <row r="303" spans="1:28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</row>
    <row r="304" spans="1:28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</row>
    <row r="305" spans="1:28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</row>
    <row r="306" spans="1:28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</row>
    <row r="307" spans="1:28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</row>
    <row r="308" spans="1:28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</row>
    <row r="309" spans="1:28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</row>
    <row r="310" spans="1:28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</row>
    <row r="311" spans="1:28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</row>
    <row r="312" spans="1:28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</row>
    <row r="313" spans="1:28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</row>
    <row r="314" spans="1:28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</row>
    <row r="315" spans="1:28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</row>
    <row r="316" spans="1:28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</row>
    <row r="317" spans="1:28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</row>
    <row r="318" spans="1:28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</row>
    <row r="319" spans="1:28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</row>
    <row r="320" spans="1:28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</row>
    <row r="321" spans="1:28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</row>
    <row r="322" spans="1:28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</row>
    <row r="323" spans="1:28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</row>
    <row r="324" spans="1:28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</row>
    <row r="325" spans="1:28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</row>
    <row r="326" spans="1:28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</row>
    <row r="327" spans="1:28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</row>
    <row r="328" spans="1:28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</row>
    <row r="329" spans="1:28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</row>
    <row r="330" spans="1:28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</row>
    <row r="331" spans="1:28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</row>
    <row r="332" spans="1:28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</row>
    <row r="333" spans="1:28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</row>
    <row r="334" spans="1:28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</row>
    <row r="335" spans="1:28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</row>
    <row r="336" spans="1:28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</row>
    <row r="337" spans="1:28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</row>
    <row r="338" spans="1:28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</row>
    <row r="339" spans="1:28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</row>
    <row r="340" spans="1:28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</row>
    <row r="341" spans="1:28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</row>
    <row r="342" spans="1:28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</row>
    <row r="343" spans="1:28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</row>
    <row r="344" spans="1:28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</row>
    <row r="345" spans="1:28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</row>
    <row r="346" spans="1:28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</row>
    <row r="347" spans="1:28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</row>
    <row r="348" spans="1:28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</row>
    <row r="349" spans="1:28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</row>
    <row r="350" spans="1:28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</row>
    <row r="351" spans="1:28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</row>
    <row r="352" spans="1:28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</row>
    <row r="353" spans="1:28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</row>
    <row r="354" spans="1:28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</row>
    <row r="355" spans="1:28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</row>
    <row r="356" spans="1:28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</row>
    <row r="357" spans="1:28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</row>
    <row r="358" spans="1:28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</row>
    <row r="359" spans="1:28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</row>
    <row r="360" spans="1:28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</row>
    <row r="361" spans="1:28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</row>
    <row r="362" spans="1:28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</row>
    <row r="363" spans="1:28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</row>
    <row r="364" spans="1:28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</row>
    <row r="365" spans="1:28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</row>
    <row r="366" spans="1:28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</row>
    <row r="367" spans="1:28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</row>
    <row r="368" spans="1:28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</row>
    <row r="369" spans="1:28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</row>
    <row r="370" spans="1:28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</row>
    <row r="371" spans="1:28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</row>
    <row r="372" spans="1:28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</row>
    <row r="373" spans="1:28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</row>
    <row r="374" spans="1:28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</row>
    <row r="375" spans="1:28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</row>
    <row r="376" spans="1:28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</row>
    <row r="377" spans="1:28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</row>
    <row r="378" spans="1:28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</row>
    <row r="379" spans="1:28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</row>
    <row r="380" spans="1:28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</row>
    <row r="381" spans="1:28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</row>
    <row r="382" spans="1:28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</row>
    <row r="383" spans="1:28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</row>
    <row r="384" spans="1:28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</row>
    <row r="385" spans="1:28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</row>
    <row r="386" spans="1:28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</row>
    <row r="387" spans="1:28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</row>
    <row r="388" spans="1:28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</row>
    <row r="389" spans="1:28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</row>
    <row r="390" spans="1:28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</row>
    <row r="391" spans="1:28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</row>
    <row r="392" spans="1:28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</row>
    <row r="393" spans="1:28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</row>
    <row r="394" spans="1:28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</row>
    <row r="395" spans="1:28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</row>
    <row r="396" spans="1:28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</row>
    <row r="397" spans="1:28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</row>
    <row r="398" spans="1:28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</row>
    <row r="399" spans="1:28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</row>
    <row r="400" spans="1:28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</row>
    <row r="401" spans="1:28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</row>
    <row r="402" spans="1:28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</row>
    <row r="403" spans="1:28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</row>
    <row r="404" spans="1:28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</row>
    <row r="405" spans="1:28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</row>
    <row r="406" spans="1:28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</row>
    <row r="407" spans="1:28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</row>
    <row r="408" spans="1:28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</row>
    <row r="409" spans="1:28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</row>
    <row r="410" spans="1:28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</row>
    <row r="411" spans="1:28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</row>
    <row r="412" spans="1:28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</row>
    <row r="413" spans="1:28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</row>
    <row r="414" spans="1:28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</row>
    <row r="415" spans="1:28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</row>
    <row r="416" spans="1:28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</row>
    <row r="417" spans="1:28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</row>
    <row r="418" spans="1:28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</row>
    <row r="419" spans="1:28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</row>
    <row r="420" spans="1:28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</row>
    <row r="421" spans="1:28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</row>
    <row r="422" spans="1:28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</row>
    <row r="423" spans="1:28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</row>
    <row r="424" spans="1:28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</row>
    <row r="425" spans="1:28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</row>
    <row r="426" spans="1:28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</row>
    <row r="427" spans="1:28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</row>
    <row r="428" spans="1:28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</row>
    <row r="429" spans="1:28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</row>
    <row r="430" spans="1:28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</row>
    <row r="431" spans="1:28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</row>
    <row r="432" spans="1:28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</row>
    <row r="433" spans="1:28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</row>
    <row r="434" spans="1:28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</row>
    <row r="435" spans="1:28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</row>
    <row r="436" spans="1:28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</row>
    <row r="437" spans="1:28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</row>
    <row r="438" spans="1:28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</row>
    <row r="439" spans="1:28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</row>
    <row r="440" spans="1:28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</row>
    <row r="441" spans="1:28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</row>
    <row r="442" spans="1:28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</row>
    <row r="443" spans="1:28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</row>
    <row r="444" spans="1:28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</row>
    <row r="445" spans="1:28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</row>
    <row r="446" spans="1:28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</row>
    <row r="447" spans="1:28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</row>
    <row r="448" spans="1:28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</row>
    <row r="449" spans="1:28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</row>
    <row r="450" spans="1:28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</row>
    <row r="451" spans="1:28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</row>
    <row r="452" spans="1:28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</row>
    <row r="453" spans="1:28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</row>
    <row r="454" spans="1:28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</row>
    <row r="455" spans="1:28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</row>
    <row r="456" spans="1:28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</row>
    <row r="457" spans="1:28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</row>
    <row r="458" spans="1:28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</row>
    <row r="459" spans="1:28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</row>
    <row r="460" spans="1:28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</row>
    <row r="461" spans="1:28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</row>
    <row r="462" spans="1:28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</row>
    <row r="463" spans="1:28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</row>
    <row r="464" spans="1:28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</row>
    <row r="465" spans="1:28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</row>
    <row r="466" spans="1:28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</row>
    <row r="467" spans="1:28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</row>
    <row r="468" spans="1:28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</row>
    <row r="469" spans="1:28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</row>
    <row r="470" spans="1:28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</row>
    <row r="471" spans="1:28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</row>
    <row r="472" spans="1:28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</row>
    <row r="473" spans="1:28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</row>
    <row r="474" spans="1:28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</row>
    <row r="475" spans="1:28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</row>
    <row r="476" spans="1:28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</row>
    <row r="477" spans="1:28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</row>
    <row r="478" spans="1:28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</row>
    <row r="479" spans="1:28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</row>
    <row r="480" spans="1:28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</row>
    <row r="481" spans="1:28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</row>
    <row r="482" spans="1:28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</row>
    <row r="483" spans="1:28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</row>
    <row r="484" spans="1:28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</row>
    <row r="485" spans="1:28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</row>
    <row r="486" spans="1:28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</row>
    <row r="487" spans="1:28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</row>
    <row r="488" spans="1:28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</row>
    <row r="489" spans="1:28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</row>
    <row r="490" spans="1:28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</row>
    <row r="491" spans="1:28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</row>
    <row r="492" spans="1:28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</row>
    <row r="493" spans="1:28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</row>
    <row r="494" spans="1:28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</row>
    <row r="495" spans="1:28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</row>
    <row r="496" spans="1:28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</row>
    <row r="497" spans="1:28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</row>
    <row r="498" spans="1:28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</row>
    <row r="499" spans="1:28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</row>
    <row r="500" spans="1:28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</row>
    <row r="501" spans="1:28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</row>
    <row r="502" spans="1:28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</row>
    <row r="503" spans="1:28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</row>
    <row r="504" spans="1:28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</row>
    <row r="505" spans="1:28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</row>
    <row r="506" spans="1:28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</row>
    <row r="507" spans="1:28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</row>
    <row r="508" spans="1:28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</row>
    <row r="509" spans="1:28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</row>
    <row r="510" spans="1:28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</row>
    <row r="511" spans="1:28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</row>
    <row r="512" spans="1:28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</row>
    <row r="513" spans="1:28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</row>
    <row r="514" spans="1:28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</row>
    <row r="515" spans="1:28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</row>
    <row r="516" spans="1:28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</row>
    <row r="517" spans="1:28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</row>
    <row r="518" spans="1:28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</row>
    <row r="519" spans="1:28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</row>
    <row r="520" spans="1:28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</row>
    <row r="521" spans="1:28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</row>
    <row r="522" spans="1:28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</row>
    <row r="523" spans="1:28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</row>
    <row r="524" spans="1:28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</row>
    <row r="525" spans="1:28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</row>
    <row r="526" spans="1:28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</row>
    <row r="527" spans="1:28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</row>
    <row r="528" spans="1:28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</row>
    <row r="529" spans="1:28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</row>
    <row r="530" spans="1:28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</row>
    <row r="531" spans="1:28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</row>
    <row r="532" spans="1:28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</row>
    <row r="533" spans="1:28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</row>
    <row r="534" spans="1:28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</row>
    <row r="535" spans="1:28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</row>
    <row r="536" spans="1:28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</row>
    <row r="537" spans="1:28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</row>
    <row r="538" spans="1:28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</row>
    <row r="539" spans="1:28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</row>
    <row r="540" spans="1:28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</row>
    <row r="541" spans="1:28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</row>
    <row r="542" spans="1:28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</row>
    <row r="543" spans="1:28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</row>
    <row r="544" spans="1:28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</row>
    <row r="545" spans="1:28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</row>
    <row r="546" spans="1:28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</row>
    <row r="547" spans="1:28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</row>
    <row r="548" spans="1:28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</row>
    <row r="549" spans="1:28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</row>
    <row r="550" spans="1:28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</row>
    <row r="551" spans="1:28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</row>
    <row r="552" spans="1:28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</row>
    <row r="553" spans="1:28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</row>
    <row r="554" spans="1:28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</row>
    <row r="555" spans="1:28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</row>
    <row r="556" spans="1:28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</row>
    <row r="557" spans="1:28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</row>
    <row r="558" spans="1:28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</row>
    <row r="559" spans="1:28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</row>
    <row r="560" spans="1:28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</row>
    <row r="561" spans="1:28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</row>
    <row r="562" spans="1:28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</row>
    <row r="563" spans="1:28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</row>
    <row r="564" spans="1:28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</row>
    <row r="565" spans="1:28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</row>
    <row r="566" spans="1:28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</row>
    <row r="567" spans="1:28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</row>
    <row r="568" spans="1:28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</row>
    <row r="569" spans="1:28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</row>
    <row r="570" spans="1:28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</row>
    <row r="571" spans="1:28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</row>
    <row r="572" spans="1:28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</row>
    <row r="573" spans="1:28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</row>
    <row r="574" spans="1:28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</row>
    <row r="575" spans="1:28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</row>
    <row r="576" spans="1:28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</row>
    <row r="577" spans="1:28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</row>
    <row r="578" spans="1:28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</row>
    <row r="579" spans="1:28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</row>
    <row r="580" spans="1:28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</row>
    <row r="581" spans="1:28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</row>
    <row r="582" spans="1:28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</row>
    <row r="583" spans="1:28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</row>
    <row r="584" spans="1:28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</row>
    <row r="585" spans="1:28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</row>
    <row r="586" spans="1:28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</row>
    <row r="587" spans="1:28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</row>
    <row r="588" spans="1:28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</row>
    <row r="589" spans="1:28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</row>
    <row r="590" spans="1:28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</row>
    <row r="591" spans="1:28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</row>
    <row r="592" spans="1:28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</row>
    <row r="593" spans="1:28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</row>
    <row r="594" spans="1:28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</row>
    <row r="595" spans="1:28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</row>
    <row r="596" spans="1:28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</row>
    <row r="597" spans="1:28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</row>
    <row r="598" spans="1:28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</row>
    <row r="599" spans="1:28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</row>
    <row r="600" spans="1:28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</row>
    <row r="601" spans="1:28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</row>
    <row r="602" spans="1:28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</row>
    <row r="603" spans="1:28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</row>
    <row r="604" spans="1:28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</row>
    <row r="605" spans="1:28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</row>
    <row r="606" spans="1:28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</row>
    <row r="607" spans="1:28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</row>
    <row r="608" spans="1:28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</row>
    <row r="609" spans="1:28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</row>
    <row r="610" spans="1:28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</row>
    <row r="611" spans="1:28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</row>
    <row r="612" spans="1:28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</row>
    <row r="613" spans="1:28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</row>
    <row r="614" spans="1:28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</row>
    <row r="615" spans="1:28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</row>
    <row r="616" spans="1:28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</row>
    <row r="617" spans="1:28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</row>
    <row r="618" spans="1:28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</row>
    <row r="619" spans="1:28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</row>
    <row r="620" spans="1:28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</row>
    <row r="621" spans="1:28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</row>
    <row r="622" spans="1:28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</row>
    <row r="623" spans="1:28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</row>
    <row r="624" spans="1:28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</row>
    <row r="625" spans="1:28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</row>
    <row r="626" spans="1:28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</row>
    <row r="627" spans="1:28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</row>
    <row r="628" spans="1:28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</row>
    <row r="629" spans="1:28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</row>
    <row r="630" spans="1:28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</row>
    <row r="631" spans="1:28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</row>
    <row r="632" spans="1:28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</row>
    <row r="633" spans="1:28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</row>
    <row r="634" spans="1:28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</row>
    <row r="635" spans="1:28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</row>
    <row r="636" spans="1:28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</row>
    <row r="637" spans="1:28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</row>
    <row r="638" spans="1:28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</row>
    <row r="639" spans="1:28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</row>
    <row r="640" spans="1:28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</row>
    <row r="641" spans="1:28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</row>
    <row r="642" spans="1:28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</row>
    <row r="643" spans="1:28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</row>
    <row r="644" spans="1:28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</row>
    <row r="645" spans="1:28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</row>
    <row r="646" spans="1:28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</row>
    <row r="647" spans="1:28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</row>
    <row r="648" spans="1:28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</row>
    <row r="649" spans="1:28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</row>
    <row r="650" spans="1:28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</row>
    <row r="651" spans="1:28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</row>
    <row r="652" spans="1:28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</row>
    <row r="653" spans="1:28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</row>
    <row r="654" spans="1:28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</row>
    <row r="655" spans="1:28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</row>
    <row r="656" spans="1:28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</row>
    <row r="657" spans="1:28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</row>
    <row r="658" spans="1:28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</row>
    <row r="659" spans="1:28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</row>
    <row r="660" spans="1:28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</row>
    <row r="661" spans="1:28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</row>
    <row r="662" spans="1:28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</row>
    <row r="663" spans="1:28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</row>
    <row r="664" spans="1:28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</row>
    <row r="665" spans="1:28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</row>
    <row r="666" spans="1:28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</row>
    <row r="667" spans="1:28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</row>
    <row r="668" spans="1:28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</row>
    <row r="669" spans="1:28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</row>
    <row r="670" spans="1:28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</row>
    <row r="671" spans="1:28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</row>
    <row r="672" spans="1:28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</row>
    <row r="673" spans="1:28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</row>
    <row r="674" spans="1:28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</row>
    <row r="675" spans="1:28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</row>
    <row r="676" spans="1:28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</row>
    <row r="677" spans="1:28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</row>
    <row r="678" spans="1:28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</row>
    <row r="679" spans="1:28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</row>
    <row r="680" spans="1:28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</row>
    <row r="681" spans="1:28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</row>
    <row r="682" spans="1:28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</row>
    <row r="683" spans="1:28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</row>
    <row r="684" spans="1:28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</row>
    <row r="685" spans="1:28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</row>
    <row r="686" spans="1:28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</row>
    <row r="687" spans="1:28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</row>
    <row r="688" spans="1:28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</row>
    <row r="689" spans="1:28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</row>
    <row r="690" spans="1:28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</row>
    <row r="691" spans="1:28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</row>
    <row r="692" spans="1:28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</row>
    <row r="693" spans="1:28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</row>
    <row r="694" spans="1:28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</row>
    <row r="695" spans="1:28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</row>
    <row r="696" spans="1:28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</row>
    <row r="697" spans="1:28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</row>
    <row r="698" spans="1:28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</row>
    <row r="699" spans="1:28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</row>
    <row r="700" spans="1:28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</row>
    <row r="701" spans="1:28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</row>
    <row r="702" spans="1:28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</row>
    <row r="703" spans="1:28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</row>
    <row r="704" spans="1:28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</row>
    <row r="705" spans="1:28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</row>
    <row r="706" spans="1:28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</row>
    <row r="707" spans="1:28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</row>
    <row r="708" spans="1:28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</row>
    <row r="709" spans="1:28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</row>
    <row r="710" spans="1:28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</row>
    <row r="711" spans="1:28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</row>
    <row r="712" spans="1:28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</row>
    <row r="713" spans="1:28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</row>
    <row r="714" spans="1:28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</row>
    <row r="715" spans="1:28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</row>
    <row r="716" spans="1:28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</row>
    <row r="717" spans="1:28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</row>
    <row r="718" spans="1:28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</row>
    <row r="719" spans="1:28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</row>
    <row r="720" spans="1:28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</row>
    <row r="721" spans="1:28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</row>
    <row r="722" spans="1:28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</row>
    <row r="723" spans="1:28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</row>
    <row r="724" spans="1:28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</row>
    <row r="725" spans="1:28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</row>
    <row r="726" spans="1:28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</row>
    <row r="727" spans="1:28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</row>
    <row r="728" spans="1:28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</row>
    <row r="729" spans="1:28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</row>
    <row r="730" spans="1:28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</row>
    <row r="731" spans="1:28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</row>
    <row r="732" spans="1:28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</row>
    <row r="733" spans="1:28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</row>
    <row r="734" spans="1:28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</row>
    <row r="735" spans="1:28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</row>
    <row r="736" spans="1:28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</row>
    <row r="737" spans="1:28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</row>
    <row r="738" spans="1:28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</row>
    <row r="739" spans="1:28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</row>
    <row r="740" spans="1:28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</row>
    <row r="741" spans="1:28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</row>
    <row r="742" spans="1:28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</row>
    <row r="743" spans="1:28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</row>
    <row r="744" spans="1:28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</row>
    <row r="745" spans="1:28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</row>
    <row r="746" spans="1:28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</row>
    <row r="747" spans="1:28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</row>
    <row r="748" spans="1:28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</row>
    <row r="749" spans="1:28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</row>
    <row r="750" spans="1:28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</row>
    <row r="751" spans="1:28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</row>
    <row r="752" spans="1:28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</row>
    <row r="753" spans="1:28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</row>
    <row r="754" spans="1:28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</row>
    <row r="755" spans="1:28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</row>
    <row r="756" spans="1:28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</row>
    <row r="757" spans="1:28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</row>
    <row r="758" spans="1:28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</row>
    <row r="759" spans="1:28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</row>
    <row r="760" spans="1:28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</row>
    <row r="761" spans="1:28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</row>
    <row r="762" spans="1:28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</row>
    <row r="763" spans="1:28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</row>
    <row r="764" spans="1:28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</row>
    <row r="765" spans="1:28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</row>
    <row r="766" spans="1:28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</row>
    <row r="767" spans="1:28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</row>
    <row r="768" spans="1:28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</row>
    <row r="769" spans="1:28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</row>
    <row r="770" spans="1:28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</row>
    <row r="771" spans="1:28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</row>
    <row r="772" spans="1:28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</row>
    <row r="773" spans="1:28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</row>
    <row r="774" spans="1:28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</row>
    <row r="775" spans="1:28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</row>
    <row r="776" spans="1:28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</row>
    <row r="777" spans="1:28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</row>
    <row r="778" spans="1:28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</row>
    <row r="779" spans="1:28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</row>
    <row r="780" spans="1:28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</row>
    <row r="781" spans="1:28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</row>
    <row r="782" spans="1:28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</row>
    <row r="783" spans="1:28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</row>
    <row r="784" spans="1:28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</row>
    <row r="785" spans="1:28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</row>
    <row r="786" spans="1:28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</row>
    <row r="787" spans="1:28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</row>
    <row r="788" spans="1:28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</row>
    <row r="789" spans="1:28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</row>
    <row r="790" spans="1:28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</row>
    <row r="791" spans="1:28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</row>
    <row r="792" spans="1:28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</row>
    <row r="793" spans="1:28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</row>
    <row r="794" spans="1:28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</row>
    <row r="795" spans="1:28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</row>
    <row r="796" spans="1:28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</row>
    <row r="797" spans="1:28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</row>
    <row r="798" spans="1:28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</row>
    <row r="799" spans="1:28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</row>
    <row r="800" spans="1:28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</row>
    <row r="801" spans="1:28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</row>
    <row r="802" spans="1:28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</row>
    <row r="803" spans="1:28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</row>
    <row r="804" spans="1:28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</row>
    <row r="805" spans="1:28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</row>
    <row r="806" spans="1:28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</row>
    <row r="807" spans="1:28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</row>
    <row r="808" spans="1:28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</row>
    <row r="809" spans="1:28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</row>
    <row r="810" spans="1:28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</row>
    <row r="811" spans="1:28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</row>
    <row r="812" spans="1:28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</row>
    <row r="813" spans="1:28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</row>
    <row r="814" spans="1:28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</row>
    <row r="815" spans="1:28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</row>
    <row r="816" spans="1:28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</row>
    <row r="817" spans="1:28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</row>
    <row r="818" spans="1:28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</row>
    <row r="819" spans="1:28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</row>
    <row r="820" spans="1:28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</row>
    <row r="821" spans="1:28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</row>
    <row r="822" spans="1:28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</row>
    <row r="823" spans="1:28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</row>
    <row r="824" spans="1:28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</row>
    <row r="825" spans="1:28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</row>
    <row r="826" spans="1:28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</row>
    <row r="827" spans="1:28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</row>
    <row r="828" spans="1:28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</row>
    <row r="829" spans="1:28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</row>
    <row r="830" spans="1:28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</row>
    <row r="831" spans="1:28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</row>
    <row r="832" spans="1:28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</row>
    <row r="833" spans="1:28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</row>
    <row r="834" spans="1:28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</row>
    <row r="835" spans="1:28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</row>
    <row r="836" spans="1:28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</row>
    <row r="837" spans="1:28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</row>
    <row r="838" spans="1:28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</row>
    <row r="839" spans="1:28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</row>
    <row r="840" spans="1:28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</row>
    <row r="841" spans="1:28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</row>
    <row r="842" spans="1:28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</row>
    <row r="843" spans="1:28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</row>
    <row r="844" spans="1:28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</row>
    <row r="845" spans="1:28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</row>
    <row r="846" spans="1:28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</row>
    <row r="847" spans="1:28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</row>
    <row r="848" spans="1:28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</row>
    <row r="849" spans="1:28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</row>
    <row r="850" spans="1:28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</row>
    <row r="851" spans="1:28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</row>
    <row r="852" spans="1:28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</row>
    <row r="853" spans="1:28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</row>
    <row r="854" spans="1:28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</row>
    <row r="855" spans="1:28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</row>
    <row r="856" spans="1:28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</row>
    <row r="857" spans="1:28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</row>
    <row r="858" spans="1:28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</row>
    <row r="859" spans="1:28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</row>
    <row r="860" spans="1:28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</row>
    <row r="861" spans="1:28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</row>
    <row r="862" spans="1:28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</row>
    <row r="863" spans="1:28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</row>
    <row r="864" spans="1:28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</row>
    <row r="865" spans="1:28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</row>
    <row r="866" spans="1:28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</row>
    <row r="867" spans="1:28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</row>
    <row r="868" spans="1:28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</row>
    <row r="869" spans="1:28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</row>
    <row r="870" spans="1:28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</row>
    <row r="871" spans="1:28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</row>
    <row r="872" spans="1:28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</row>
    <row r="873" spans="1:28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</row>
    <row r="874" spans="1:28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</row>
    <row r="875" spans="1:28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</row>
    <row r="876" spans="1:28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</row>
    <row r="877" spans="1:28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</row>
    <row r="878" spans="1:28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</row>
    <row r="879" spans="1:28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</row>
    <row r="880" spans="1:28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</row>
    <row r="881" spans="1:28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</row>
    <row r="882" spans="1:28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</row>
    <row r="883" spans="1:28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</row>
    <row r="884" spans="1:28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</row>
    <row r="885" spans="1:28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</row>
    <row r="886" spans="1:28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</row>
    <row r="887" spans="1:28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</row>
    <row r="888" spans="1:28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</row>
    <row r="889" spans="1:28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</row>
    <row r="890" spans="1:28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</row>
    <row r="891" spans="1:28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</row>
    <row r="892" spans="1:28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</row>
    <row r="893" spans="1:28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</row>
    <row r="894" spans="1:28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</row>
    <row r="895" spans="1:28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</row>
    <row r="896" spans="1:28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</row>
    <row r="897" spans="1:28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</row>
    <row r="898" spans="1:28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</row>
    <row r="899" spans="1:28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</row>
    <row r="900" spans="1:28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</row>
    <row r="901" spans="1:28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</row>
    <row r="902" spans="1:28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</row>
    <row r="903" spans="1:28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</row>
    <row r="904" spans="1:28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</row>
    <row r="905" spans="1:28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</row>
    <row r="906" spans="1:28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</row>
    <row r="907" spans="1:28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</row>
    <row r="908" spans="1:28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</row>
    <row r="909" spans="1:28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</row>
    <row r="910" spans="1:28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</row>
    <row r="911" spans="1:28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</row>
    <row r="912" spans="1:28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</row>
    <row r="913" spans="1:28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</row>
    <row r="914" spans="1:28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</row>
    <row r="915" spans="1:28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</row>
    <row r="916" spans="1:28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</row>
    <row r="917" spans="1:28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</row>
    <row r="918" spans="1:28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</row>
    <row r="919" spans="1:28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</row>
    <row r="920" spans="1:28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</row>
    <row r="921" spans="1:28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</row>
    <row r="922" spans="1:28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</row>
    <row r="923" spans="1:28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</row>
    <row r="924" spans="1:28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</row>
    <row r="925" spans="1:28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</row>
    <row r="926" spans="1:28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</row>
    <row r="927" spans="1:28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</row>
    <row r="928" spans="1:28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</row>
    <row r="929" spans="1:28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</row>
    <row r="930" spans="1:28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</row>
    <row r="931" spans="1:28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</row>
    <row r="932" spans="1:28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</row>
    <row r="933" spans="1:28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</row>
    <row r="934" spans="1:28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</row>
    <row r="935" spans="1:28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</row>
    <row r="936" spans="1:28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</row>
    <row r="937" spans="1:28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</row>
    <row r="938" spans="1:28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</row>
    <row r="939" spans="1:28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</row>
    <row r="940" spans="1:28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</row>
    <row r="941" spans="1:28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</row>
    <row r="942" spans="1:28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</row>
    <row r="943" spans="1:28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</row>
    <row r="944" spans="1:28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</row>
    <row r="945" spans="1:28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</row>
    <row r="946" spans="1:28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</row>
    <row r="947" spans="1:28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</row>
    <row r="948" spans="1:28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</row>
    <row r="949" spans="1:28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</row>
    <row r="950" spans="1:28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</row>
    <row r="951" spans="1:28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</row>
    <row r="952" spans="1:28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</row>
    <row r="953" spans="1:28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</row>
    <row r="954" spans="1:28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</row>
    <row r="955" spans="1:28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</row>
    <row r="956" spans="1:28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</row>
    <row r="957" spans="1:28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</row>
    <row r="958" spans="1:28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</row>
    <row r="959" spans="1:28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</row>
    <row r="960" spans="1:28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</row>
    <row r="961" spans="1:28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</row>
    <row r="962" spans="1:28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</row>
    <row r="963" spans="1:28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</row>
    <row r="964" spans="1:28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</row>
    <row r="965" spans="1:28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</row>
    <row r="966" spans="1:28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</row>
    <row r="967" spans="1:28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</row>
    <row r="968" spans="1:28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</row>
    <row r="969" spans="1:28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</row>
    <row r="970" spans="1:28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</row>
    <row r="971" spans="1:28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</row>
    <row r="972" spans="1:28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</row>
    <row r="973" spans="1:28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</row>
    <row r="974" spans="1:28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</row>
    <row r="975" spans="1:28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</row>
    <row r="976" spans="1:28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</row>
    <row r="977" spans="1:28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</row>
    <row r="978" spans="1:28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</row>
    <row r="979" spans="1:28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</row>
    <row r="980" spans="1:28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</row>
    <row r="981" spans="1:28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</row>
    <row r="982" spans="1:28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</row>
    <row r="983" spans="1:28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</row>
    <row r="984" spans="1:28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</row>
    <row r="985" spans="1:28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</row>
    <row r="986" spans="1:28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</row>
    <row r="987" spans="1:28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</row>
    <row r="988" spans="1:28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</row>
    <row r="989" spans="1:28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</row>
    <row r="990" spans="1:28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</row>
    <row r="991" spans="1:28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</row>
    <row r="992" spans="1:28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</row>
    <row r="993" spans="1:28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</row>
    <row r="994" spans="1:28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</row>
    <row r="995" spans="1:28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</row>
    <row r="996" spans="1:28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</row>
    <row r="997" spans="1:28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</row>
    <row r="998" spans="1:28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</row>
    <row r="999" spans="1:28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</row>
    <row r="1000" spans="1:28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</row>
  </sheetData>
  <mergeCells count="61">
    <mergeCell ref="A1:A3"/>
    <mergeCell ref="B1:Z1"/>
    <mergeCell ref="B2:Z2"/>
    <mergeCell ref="B3:Z3"/>
    <mergeCell ref="C4:Z4"/>
    <mergeCell ref="A5:B5"/>
    <mergeCell ref="C5:E5"/>
    <mergeCell ref="S5:X5"/>
    <mergeCell ref="U6:V6"/>
    <mergeCell ref="W6:W7"/>
    <mergeCell ref="F5:N5"/>
    <mergeCell ref="O5:R5"/>
    <mergeCell ref="R6:R7"/>
    <mergeCell ref="S6:T6"/>
    <mergeCell ref="H6:H7"/>
    <mergeCell ref="I6:J6"/>
    <mergeCell ref="Y5:Y7"/>
    <mergeCell ref="Z5:Z7"/>
    <mergeCell ref="A6:A7"/>
    <mergeCell ref="B6:B7"/>
    <mergeCell ref="C6:C7"/>
    <mergeCell ref="X6:X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A22:L22"/>
    <mergeCell ref="A23:L23"/>
    <mergeCell ref="A24:L24"/>
    <mergeCell ref="A25:L25"/>
    <mergeCell ref="A26:L26"/>
    <mergeCell ref="A27:L27"/>
    <mergeCell ref="A28:L28"/>
    <mergeCell ref="A29:L29"/>
    <mergeCell ref="A30:L30"/>
    <mergeCell ref="A31:L31"/>
    <mergeCell ref="A32:L32"/>
    <mergeCell ref="A33:L33"/>
    <mergeCell ref="A34:L34"/>
    <mergeCell ref="A35:L35"/>
    <mergeCell ref="A43:L43"/>
    <mergeCell ref="A44:L44"/>
    <mergeCell ref="A45:L45"/>
    <mergeCell ref="A36:L36"/>
    <mergeCell ref="A37:L37"/>
    <mergeCell ref="A38:L38"/>
    <mergeCell ref="A39:L39"/>
    <mergeCell ref="A40:L40"/>
    <mergeCell ref="A41:L41"/>
    <mergeCell ref="A42:L42"/>
    <mergeCell ref="A17:L17"/>
    <mergeCell ref="A18:L18"/>
    <mergeCell ref="A19:L19"/>
    <mergeCell ref="A20:L20"/>
    <mergeCell ref="A21:L21"/>
  </mergeCells>
  <dataValidations count="1">
    <dataValidation type="list" allowBlank="1" sqref="H8:H15" xr:uid="{00000000-0002-0000-0A00-000000000000}">
      <formula1>"SERVIÇO,CURSO,EVENTO,REUNIÃO,OUTROS"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FF"/>
  </sheetPr>
  <dimension ref="A1:AG1000"/>
  <sheetViews>
    <sheetView topLeftCell="U1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6" width="18" customWidth="1"/>
    <col min="17" max="17" width="42.625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29" bestFit="1" customWidth="1"/>
    <col min="26" max="26" width="19.375" customWidth="1"/>
    <col min="27" max="27" width="15.875" customWidth="1"/>
    <col min="28" max="29" width="13.125" customWidth="1"/>
  </cols>
  <sheetData>
    <row r="1" spans="1:33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  <c r="AF1" s="20"/>
      <c r="AG1" s="20"/>
    </row>
    <row r="2" spans="1:33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  <c r="AF2" s="20"/>
      <c r="AG2" s="20"/>
    </row>
    <row r="3" spans="1:33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  <c r="AF3" s="20"/>
      <c r="AG3" s="20"/>
    </row>
    <row r="4" spans="1:33" ht="15" customHeight="1">
      <c r="A4" s="3" t="s">
        <v>129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  <c r="AF4" s="20"/>
      <c r="AG4" s="20"/>
    </row>
    <row r="5" spans="1:33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  <c r="AF5" s="20"/>
      <c r="AG5" s="20"/>
    </row>
    <row r="6" spans="1:33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  <c r="AF6" s="5"/>
      <c r="AG6" s="5"/>
    </row>
    <row r="7" spans="1:33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  <c r="AF7" s="5"/>
      <c r="AG7" s="5"/>
    </row>
    <row r="8" spans="1:33" ht="60.75" customHeight="1">
      <c r="A8" s="22" t="s">
        <v>68</v>
      </c>
      <c r="B8" s="22" t="s">
        <v>68</v>
      </c>
      <c r="C8" s="40" t="s">
        <v>68</v>
      </c>
      <c r="D8" s="40" t="s">
        <v>68</v>
      </c>
      <c r="E8" s="41" t="s">
        <v>130</v>
      </c>
      <c r="F8" s="42">
        <v>202588</v>
      </c>
      <c r="G8" s="43" t="s">
        <v>131</v>
      </c>
      <c r="H8" s="44"/>
      <c r="I8" s="44"/>
      <c r="J8" s="40" t="s">
        <v>7</v>
      </c>
      <c r="K8" s="40" t="s">
        <v>132</v>
      </c>
      <c r="L8" s="45" t="s">
        <v>133</v>
      </c>
      <c r="M8" s="46" t="s">
        <v>134</v>
      </c>
      <c r="N8" s="47" t="s">
        <v>135</v>
      </c>
      <c r="O8" s="48">
        <v>45936</v>
      </c>
      <c r="P8" s="49">
        <v>45939</v>
      </c>
      <c r="Q8" s="50" t="s">
        <v>136</v>
      </c>
      <c r="R8" s="51" t="s">
        <v>96</v>
      </c>
      <c r="S8" s="52">
        <v>2740.49</v>
      </c>
      <c r="T8" s="52">
        <v>2740.49</v>
      </c>
      <c r="U8" s="53">
        <f>S8+T8</f>
        <v>5480.98</v>
      </c>
      <c r="V8" s="54"/>
      <c r="W8" s="55"/>
      <c r="X8" s="54"/>
      <c r="Y8" s="55"/>
      <c r="Z8" s="53"/>
      <c r="AA8" s="9" t="s">
        <v>150</v>
      </c>
      <c r="AB8" s="71"/>
      <c r="AC8" s="71"/>
      <c r="AD8" s="58"/>
      <c r="AE8" s="58"/>
      <c r="AF8" s="58"/>
      <c r="AG8" s="58"/>
    </row>
    <row r="9" spans="1:33" ht="60.75" customHeight="1">
      <c r="A9" s="22"/>
      <c r="B9" s="22"/>
      <c r="C9" s="34"/>
      <c r="D9" s="35"/>
      <c r="E9" s="35"/>
      <c r="F9" s="32"/>
      <c r="G9" s="24"/>
      <c r="H9" s="22"/>
      <c r="I9" s="22"/>
      <c r="J9" s="24"/>
      <c r="K9" s="22"/>
      <c r="L9" s="25"/>
      <c r="M9" s="26"/>
      <c r="N9" s="26"/>
      <c r="O9" s="39"/>
      <c r="P9" s="27"/>
      <c r="Q9" s="28"/>
      <c r="R9" s="28"/>
      <c r="S9" s="29">
        <f>Q9+R9</f>
        <v>0</v>
      </c>
      <c r="T9" s="22"/>
      <c r="U9" s="27"/>
      <c r="V9" s="22"/>
      <c r="W9" s="27"/>
      <c r="X9" s="22"/>
      <c r="Y9" s="29"/>
      <c r="Z9" s="29"/>
      <c r="AA9" s="33"/>
      <c r="AB9" s="31"/>
      <c r="AC9" s="31"/>
      <c r="AD9" s="23"/>
      <c r="AE9" s="31"/>
      <c r="AF9" s="31"/>
      <c r="AG9" s="31"/>
    </row>
    <row r="10" spans="1:33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1:33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</row>
    <row r="12" spans="1:33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</row>
    <row r="13" spans="1:33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</row>
    <row r="14" spans="1:33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</row>
    <row r="15" spans="1:33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</row>
    <row r="17" spans="1:33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</row>
    <row r="18" spans="1:33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</row>
    <row r="19" spans="1:33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</row>
    <row r="20" spans="1:33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</row>
    <row r="21" spans="1:33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</row>
    <row r="22" spans="1:33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</row>
    <row r="23" spans="1:33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33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33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33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33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33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33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33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33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</row>
    <row r="32" spans="1:33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</row>
    <row r="33" spans="1:33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</row>
    <row r="34" spans="1:33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</row>
    <row r="35" spans="1:33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</row>
    <row r="36" spans="1:33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</row>
    <row r="37" spans="1:33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</row>
    <row r="38" spans="1:33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</row>
    <row r="39" spans="1:33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</row>
    <row r="40" spans="1:33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</row>
    <row r="41" spans="1:33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</row>
    <row r="42" spans="1:33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</row>
    <row r="43" spans="1:33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1:33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1:33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</row>
    <row r="61" spans="1:33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</row>
    <row r="62" spans="1:33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</row>
    <row r="63" spans="1:33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</row>
    <row r="64" spans="1:33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</row>
    <row r="65" spans="1:33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</row>
    <row r="66" spans="1:33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</row>
    <row r="67" spans="1:33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</row>
    <row r="68" spans="1:33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</row>
    <row r="69" spans="1:33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</row>
    <row r="70" spans="1:33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</row>
    <row r="71" spans="1:33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</row>
    <row r="72" spans="1:33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</row>
    <row r="73" spans="1:33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</row>
    <row r="74" spans="1:33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</row>
    <row r="75" spans="1:33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</row>
    <row r="76" spans="1:33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</row>
    <row r="77" spans="1:33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</row>
    <row r="78" spans="1:33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</row>
    <row r="79" spans="1:33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</row>
    <row r="80" spans="1:33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</row>
    <row r="81" spans="1:33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</row>
    <row r="82" spans="1:33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</row>
    <row r="83" spans="1:33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</row>
    <row r="84" spans="1:33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</row>
    <row r="85" spans="1:33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</row>
    <row r="96" spans="1:33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</row>
    <row r="97" spans="1:33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</row>
    <row r="98" spans="1:33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</row>
    <row r="99" spans="1:33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</row>
    <row r="101" spans="1:33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</row>
    <row r="102" spans="1:33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</row>
    <row r="103" spans="1:33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</row>
    <row r="104" spans="1:33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</row>
    <row r="105" spans="1:33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</row>
    <row r="106" spans="1:33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</row>
    <row r="107" spans="1:33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</row>
    <row r="108" spans="1:33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</row>
    <row r="109" spans="1:33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</row>
    <row r="110" spans="1:33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</row>
    <row r="111" spans="1:33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</row>
    <row r="112" spans="1:33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</row>
    <row r="113" spans="1:33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</row>
    <row r="114" spans="1:33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</row>
    <row r="115" spans="1:33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</row>
    <row r="116" spans="1:33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</row>
    <row r="117" spans="1:33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</row>
    <row r="118" spans="1:33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</row>
    <row r="119" spans="1:33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</row>
    <row r="120" spans="1:33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</row>
    <row r="121" spans="1:33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</row>
    <row r="122" spans="1:33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</row>
    <row r="123" spans="1:33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</row>
    <row r="124" spans="1:33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</row>
    <row r="125" spans="1:33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</row>
    <row r="126" spans="1:33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</row>
    <row r="127" spans="1:33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</row>
    <row r="128" spans="1:33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</row>
    <row r="129" spans="1:33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</row>
    <row r="130" spans="1:33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</row>
    <row r="131" spans="1:33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</row>
    <row r="132" spans="1:33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</row>
    <row r="133" spans="1:33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</row>
    <row r="134" spans="1:33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</row>
    <row r="135" spans="1:33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</row>
    <row r="136" spans="1:33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</row>
    <row r="137" spans="1:33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</row>
    <row r="138" spans="1:33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</row>
    <row r="139" spans="1:33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</row>
    <row r="140" spans="1:33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</row>
    <row r="141" spans="1:33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</row>
    <row r="142" spans="1:33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</row>
    <row r="143" spans="1:33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</row>
    <row r="144" spans="1:33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</row>
    <row r="145" spans="1:33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</row>
    <row r="146" spans="1:33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</row>
    <row r="147" spans="1:33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</row>
    <row r="148" spans="1:33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</row>
    <row r="149" spans="1:33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</row>
    <row r="150" spans="1:33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</row>
    <row r="151" spans="1:33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</row>
    <row r="152" spans="1:33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</row>
    <row r="153" spans="1:33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</row>
    <row r="154" spans="1:33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</row>
    <row r="155" spans="1:33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</row>
    <row r="156" spans="1:33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</row>
    <row r="157" spans="1:33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</row>
    <row r="158" spans="1:33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</row>
    <row r="159" spans="1:33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</row>
    <row r="160" spans="1:33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</row>
    <row r="161" spans="1:33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</row>
    <row r="162" spans="1:33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</row>
    <row r="163" spans="1:33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</row>
    <row r="164" spans="1:33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</row>
    <row r="165" spans="1:33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</row>
    <row r="166" spans="1:33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</row>
    <row r="167" spans="1:33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</row>
    <row r="168" spans="1:33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</row>
    <row r="169" spans="1:33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</row>
    <row r="170" spans="1:33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</row>
    <row r="171" spans="1:33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</row>
    <row r="172" spans="1:33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</row>
    <row r="173" spans="1:33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</row>
    <row r="174" spans="1:33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</row>
    <row r="175" spans="1:33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</row>
    <row r="176" spans="1:33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</row>
    <row r="177" spans="1:33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</row>
    <row r="178" spans="1:33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</row>
    <row r="179" spans="1:33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</row>
    <row r="180" spans="1:33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</row>
    <row r="181" spans="1:33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</row>
    <row r="182" spans="1:33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</row>
    <row r="183" spans="1:33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</row>
    <row r="184" spans="1:33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</row>
    <row r="185" spans="1:33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</row>
    <row r="186" spans="1:33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</row>
    <row r="187" spans="1:33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</row>
    <row r="188" spans="1:33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</row>
    <row r="189" spans="1:33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</row>
    <row r="190" spans="1:33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</row>
    <row r="191" spans="1:33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</row>
    <row r="192" spans="1:33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</row>
    <row r="193" spans="1:33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</row>
    <row r="194" spans="1:33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</row>
    <row r="195" spans="1:33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</row>
    <row r="196" spans="1:33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</row>
    <row r="197" spans="1:33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</row>
    <row r="198" spans="1:33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</row>
    <row r="199" spans="1:33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</row>
    <row r="200" spans="1:33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</row>
    <row r="201" spans="1:33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</row>
    <row r="202" spans="1:33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</row>
    <row r="203" spans="1:33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</row>
    <row r="204" spans="1:33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</row>
    <row r="205" spans="1:33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</row>
    <row r="206" spans="1:33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</row>
    <row r="207" spans="1:33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</row>
    <row r="208" spans="1:33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</row>
    <row r="209" spans="1:33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</row>
    <row r="210" spans="1:33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</row>
    <row r="211" spans="1:33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</row>
    <row r="212" spans="1:33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</row>
    <row r="213" spans="1:33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</row>
    <row r="214" spans="1:33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</row>
    <row r="215" spans="1:33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</row>
    <row r="216" spans="1:33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</row>
    <row r="217" spans="1:33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</row>
    <row r="218" spans="1:33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</row>
    <row r="219" spans="1:33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</row>
    <row r="220" spans="1:33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</row>
    <row r="221" spans="1:33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</row>
    <row r="222" spans="1:33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</row>
    <row r="223" spans="1:33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</row>
    <row r="224" spans="1:33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</row>
    <row r="225" spans="1:33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</row>
    <row r="226" spans="1:33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</row>
    <row r="227" spans="1:33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</row>
    <row r="228" spans="1:33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</row>
    <row r="229" spans="1:33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</row>
    <row r="230" spans="1:33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</row>
    <row r="231" spans="1:33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</row>
    <row r="232" spans="1:33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</row>
    <row r="233" spans="1:33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</row>
    <row r="234" spans="1:33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</row>
    <row r="235" spans="1:33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</row>
    <row r="236" spans="1:33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</row>
    <row r="237" spans="1:33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</row>
    <row r="238" spans="1:33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</row>
    <row r="239" spans="1:33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</row>
    <row r="240" spans="1:33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</row>
    <row r="241" spans="1:33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</row>
    <row r="242" spans="1:33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</row>
    <row r="243" spans="1:33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</row>
    <row r="244" spans="1:33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</row>
    <row r="245" spans="1:33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</row>
    <row r="246" spans="1:33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</row>
    <row r="247" spans="1:33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</row>
    <row r="248" spans="1:33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</row>
    <row r="249" spans="1:33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</row>
    <row r="250" spans="1:33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</row>
    <row r="251" spans="1:33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</row>
    <row r="252" spans="1:33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</row>
    <row r="253" spans="1:33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</row>
    <row r="254" spans="1:33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</row>
    <row r="255" spans="1:33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</row>
    <row r="256" spans="1:33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</row>
    <row r="257" spans="1:33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</row>
    <row r="258" spans="1:33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</row>
    <row r="259" spans="1:33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</row>
    <row r="260" spans="1:33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</row>
    <row r="261" spans="1:33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</row>
    <row r="262" spans="1:33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</row>
    <row r="263" spans="1:33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</row>
    <row r="264" spans="1:33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</row>
    <row r="265" spans="1:33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</row>
    <row r="266" spans="1:33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</row>
    <row r="267" spans="1:33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</row>
    <row r="268" spans="1:33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</row>
    <row r="269" spans="1:33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</row>
    <row r="270" spans="1:33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</row>
    <row r="271" spans="1:33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</row>
    <row r="272" spans="1:33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</row>
    <row r="273" spans="1:33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</row>
    <row r="274" spans="1:33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</row>
    <row r="275" spans="1:33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</row>
    <row r="276" spans="1:33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</row>
    <row r="277" spans="1:33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</row>
    <row r="278" spans="1:33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</row>
    <row r="279" spans="1:33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</row>
    <row r="280" spans="1:33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</row>
    <row r="281" spans="1:33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</row>
    <row r="282" spans="1:33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</row>
    <row r="283" spans="1:33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</row>
    <row r="284" spans="1:33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</row>
    <row r="285" spans="1:33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</row>
    <row r="286" spans="1:33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</row>
    <row r="287" spans="1:33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</row>
    <row r="288" spans="1:33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</row>
    <row r="289" spans="1:33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</row>
    <row r="290" spans="1:33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</row>
    <row r="291" spans="1:33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</row>
    <row r="292" spans="1:33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</row>
    <row r="293" spans="1:33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</row>
    <row r="294" spans="1:33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</row>
    <row r="295" spans="1:33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</row>
    <row r="296" spans="1:33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</row>
    <row r="297" spans="1:33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</row>
    <row r="298" spans="1:33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</row>
    <row r="299" spans="1:33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</row>
    <row r="300" spans="1:33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</row>
    <row r="301" spans="1:33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</row>
    <row r="302" spans="1:33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</row>
    <row r="303" spans="1:33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</row>
    <row r="304" spans="1:33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</row>
    <row r="305" spans="1:33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</row>
    <row r="306" spans="1:33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</row>
    <row r="307" spans="1:33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</row>
    <row r="308" spans="1:33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</row>
    <row r="309" spans="1:33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</row>
    <row r="310" spans="1:33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</row>
    <row r="311" spans="1:33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</row>
    <row r="312" spans="1:33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</row>
    <row r="313" spans="1:33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</row>
    <row r="314" spans="1:33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</row>
    <row r="315" spans="1:33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</row>
    <row r="316" spans="1:33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</row>
    <row r="317" spans="1:33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</row>
    <row r="318" spans="1:33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</row>
    <row r="319" spans="1:33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</row>
    <row r="320" spans="1:33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</row>
    <row r="321" spans="1:33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</row>
    <row r="322" spans="1:33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</row>
    <row r="323" spans="1:33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</row>
    <row r="324" spans="1:33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</row>
    <row r="325" spans="1:33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</row>
    <row r="326" spans="1:33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</row>
    <row r="327" spans="1:33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</row>
    <row r="328" spans="1:33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</row>
    <row r="329" spans="1:33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</row>
    <row r="330" spans="1:33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</row>
    <row r="331" spans="1:33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</row>
    <row r="332" spans="1:33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</row>
    <row r="333" spans="1:33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</row>
    <row r="334" spans="1:33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</row>
    <row r="335" spans="1:33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</row>
    <row r="336" spans="1:33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</row>
    <row r="337" spans="1:33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</row>
    <row r="338" spans="1:33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</row>
    <row r="339" spans="1:33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</row>
    <row r="340" spans="1:33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</row>
    <row r="341" spans="1:33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</row>
    <row r="342" spans="1:33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</row>
    <row r="343" spans="1:33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</row>
    <row r="344" spans="1:33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</row>
    <row r="345" spans="1:33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</row>
    <row r="346" spans="1:33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</row>
    <row r="347" spans="1:33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</row>
    <row r="348" spans="1:33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</row>
    <row r="349" spans="1:33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</row>
    <row r="350" spans="1:33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</row>
    <row r="351" spans="1:33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</row>
    <row r="352" spans="1:33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</row>
    <row r="353" spans="1:33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</row>
    <row r="354" spans="1:33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</row>
    <row r="355" spans="1:33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</row>
    <row r="356" spans="1:33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</row>
    <row r="357" spans="1:33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</row>
    <row r="358" spans="1:33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</row>
    <row r="359" spans="1:33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</row>
    <row r="360" spans="1:33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</row>
    <row r="361" spans="1:33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</row>
    <row r="362" spans="1:33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</row>
    <row r="363" spans="1:33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</row>
    <row r="364" spans="1:33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</row>
    <row r="365" spans="1:33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</row>
    <row r="366" spans="1:33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</row>
    <row r="367" spans="1:33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</row>
    <row r="368" spans="1:33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</row>
    <row r="369" spans="1:33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</row>
    <row r="370" spans="1:33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</row>
    <row r="371" spans="1:33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</row>
    <row r="372" spans="1:33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</row>
    <row r="373" spans="1:33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</row>
    <row r="374" spans="1:33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</row>
    <row r="375" spans="1:33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</row>
    <row r="376" spans="1:33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</row>
    <row r="377" spans="1:33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</row>
    <row r="378" spans="1:33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</row>
    <row r="379" spans="1:33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</row>
    <row r="380" spans="1:33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</row>
    <row r="381" spans="1:33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</row>
    <row r="382" spans="1:33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</row>
    <row r="383" spans="1:33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</row>
    <row r="384" spans="1:33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</row>
    <row r="385" spans="1:33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</row>
    <row r="386" spans="1:33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</row>
    <row r="387" spans="1:33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</row>
    <row r="388" spans="1:33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</row>
    <row r="389" spans="1:33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</row>
    <row r="390" spans="1:33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</row>
    <row r="391" spans="1:33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</row>
    <row r="392" spans="1:33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</row>
    <row r="393" spans="1:33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</row>
    <row r="394" spans="1:33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</row>
    <row r="395" spans="1:33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</row>
    <row r="396" spans="1:33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</row>
    <row r="397" spans="1:33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</row>
    <row r="398" spans="1:33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</row>
    <row r="399" spans="1:33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</row>
    <row r="400" spans="1:33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</row>
    <row r="401" spans="1:33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</row>
    <row r="402" spans="1:33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</row>
    <row r="403" spans="1:33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</row>
    <row r="404" spans="1:33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</row>
    <row r="405" spans="1:33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</row>
    <row r="406" spans="1:33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</row>
    <row r="407" spans="1:33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</row>
    <row r="408" spans="1:33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</row>
    <row r="409" spans="1:33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</row>
    <row r="410" spans="1:33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</row>
    <row r="411" spans="1:33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</row>
    <row r="412" spans="1:33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</row>
    <row r="413" spans="1:33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</row>
    <row r="414" spans="1:33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</row>
    <row r="415" spans="1:33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</row>
    <row r="416" spans="1:33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</row>
    <row r="417" spans="1:33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</row>
    <row r="418" spans="1:33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</row>
    <row r="419" spans="1:33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</row>
    <row r="420" spans="1:33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</row>
    <row r="421" spans="1:33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</row>
    <row r="422" spans="1:33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</row>
    <row r="423" spans="1:33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</row>
    <row r="424" spans="1:33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</row>
    <row r="425" spans="1:33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</row>
    <row r="426" spans="1:33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</row>
    <row r="427" spans="1:33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</row>
    <row r="428" spans="1:33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</row>
    <row r="429" spans="1:33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</row>
    <row r="430" spans="1:33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</row>
    <row r="431" spans="1:33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</row>
    <row r="432" spans="1:33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</row>
    <row r="433" spans="1:33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</row>
    <row r="434" spans="1:33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</row>
    <row r="435" spans="1:33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</row>
    <row r="436" spans="1:33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</row>
    <row r="437" spans="1:33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</row>
    <row r="438" spans="1:33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</row>
    <row r="439" spans="1:33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</row>
    <row r="440" spans="1:33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</row>
    <row r="441" spans="1:33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</row>
    <row r="442" spans="1:33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</row>
    <row r="443" spans="1:33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</row>
    <row r="444" spans="1:33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</row>
    <row r="445" spans="1:33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</row>
    <row r="446" spans="1:33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</row>
    <row r="447" spans="1:33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</row>
    <row r="448" spans="1:33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</row>
    <row r="449" spans="1:33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</row>
    <row r="450" spans="1:33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</row>
    <row r="451" spans="1:33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</row>
    <row r="452" spans="1:33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</row>
    <row r="453" spans="1:33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</row>
    <row r="454" spans="1:33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</row>
    <row r="455" spans="1:33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</row>
    <row r="456" spans="1:33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</row>
    <row r="457" spans="1:33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</row>
    <row r="458" spans="1:33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</row>
    <row r="459" spans="1:33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</row>
    <row r="460" spans="1:33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</row>
    <row r="461" spans="1:33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</row>
    <row r="462" spans="1:33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</row>
    <row r="463" spans="1:33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</row>
    <row r="464" spans="1:33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</row>
    <row r="465" spans="1:33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</row>
    <row r="466" spans="1:33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</row>
    <row r="467" spans="1:33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</row>
    <row r="468" spans="1:33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</row>
    <row r="469" spans="1:33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</row>
    <row r="470" spans="1:33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</row>
    <row r="471" spans="1:33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</row>
    <row r="472" spans="1:33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</row>
    <row r="473" spans="1:33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</row>
    <row r="474" spans="1:33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</row>
    <row r="475" spans="1:33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</row>
    <row r="476" spans="1:33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</row>
    <row r="477" spans="1:33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</row>
    <row r="478" spans="1:33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</row>
    <row r="479" spans="1:33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</row>
    <row r="480" spans="1:33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</row>
    <row r="481" spans="1:33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</row>
    <row r="482" spans="1:33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</row>
    <row r="483" spans="1:33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</row>
    <row r="484" spans="1:33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</row>
    <row r="485" spans="1:33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</row>
    <row r="486" spans="1:33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</row>
    <row r="487" spans="1:33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</row>
    <row r="488" spans="1:33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</row>
    <row r="489" spans="1:33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</row>
    <row r="490" spans="1:33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</row>
    <row r="491" spans="1:33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</row>
    <row r="492" spans="1:33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</row>
    <row r="493" spans="1:33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</row>
    <row r="494" spans="1:33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</row>
    <row r="495" spans="1:33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</row>
    <row r="496" spans="1:33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</row>
    <row r="497" spans="1:33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</row>
    <row r="498" spans="1:33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</row>
    <row r="499" spans="1:33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</row>
    <row r="500" spans="1:33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</row>
    <row r="501" spans="1:33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</row>
    <row r="502" spans="1:33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</row>
    <row r="503" spans="1:33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</row>
    <row r="504" spans="1:33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</row>
    <row r="505" spans="1:33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</row>
    <row r="506" spans="1:33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</row>
    <row r="507" spans="1:33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</row>
    <row r="508" spans="1:33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</row>
    <row r="509" spans="1:33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</row>
    <row r="510" spans="1:33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  <c r="AF510" s="20"/>
      <c r="AG510" s="20"/>
    </row>
    <row r="511" spans="1:33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</row>
    <row r="512" spans="1:33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</row>
    <row r="513" spans="1:33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</row>
    <row r="514" spans="1:33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</row>
    <row r="515" spans="1:33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</row>
    <row r="516" spans="1:33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</row>
    <row r="517" spans="1:33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</row>
    <row r="518" spans="1:33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</row>
    <row r="519" spans="1:33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</row>
    <row r="520" spans="1:33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</row>
    <row r="521" spans="1:33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</row>
    <row r="522" spans="1:33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</row>
    <row r="523" spans="1:33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</row>
    <row r="524" spans="1:33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</row>
    <row r="525" spans="1:33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</row>
    <row r="526" spans="1:33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</row>
    <row r="527" spans="1:33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</row>
    <row r="528" spans="1:33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</row>
    <row r="529" spans="1:33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</row>
    <row r="530" spans="1:33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</row>
    <row r="531" spans="1:33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</row>
    <row r="532" spans="1:33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</row>
    <row r="533" spans="1:33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</row>
    <row r="534" spans="1:33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  <c r="AF534" s="20"/>
      <c r="AG534" s="20"/>
    </row>
    <row r="535" spans="1:33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</row>
    <row r="536" spans="1:33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  <c r="AF536" s="20"/>
      <c r="AG536" s="20"/>
    </row>
    <row r="537" spans="1:33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</row>
    <row r="538" spans="1:33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  <c r="AF538" s="20"/>
      <c r="AG538" s="20"/>
    </row>
    <row r="539" spans="1:33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</row>
    <row r="540" spans="1:33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</row>
    <row r="541" spans="1:33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</row>
    <row r="542" spans="1:33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</row>
    <row r="543" spans="1:33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</row>
    <row r="544" spans="1:33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</row>
    <row r="545" spans="1:33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</row>
    <row r="546" spans="1:33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</row>
    <row r="547" spans="1:33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</row>
    <row r="548" spans="1:33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</row>
    <row r="549" spans="1:33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</row>
    <row r="550" spans="1:33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</row>
    <row r="551" spans="1:33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</row>
    <row r="552" spans="1:33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</row>
    <row r="553" spans="1:33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</row>
    <row r="554" spans="1:33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</row>
    <row r="555" spans="1:33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</row>
    <row r="556" spans="1:33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</row>
    <row r="557" spans="1:33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</row>
    <row r="558" spans="1:33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</row>
    <row r="559" spans="1:33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</row>
    <row r="560" spans="1:33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</row>
    <row r="561" spans="1:33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</row>
    <row r="562" spans="1:33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</row>
    <row r="563" spans="1:33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</row>
    <row r="564" spans="1:33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</row>
    <row r="565" spans="1:33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</row>
    <row r="566" spans="1:33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</row>
    <row r="567" spans="1:33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</row>
    <row r="568" spans="1:33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</row>
    <row r="569" spans="1:33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</row>
    <row r="570" spans="1:33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</row>
    <row r="571" spans="1:33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</row>
    <row r="572" spans="1:33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</row>
    <row r="573" spans="1:33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</row>
    <row r="574" spans="1:33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</row>
    <row r="575" spans="1:33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</row>
    <row r="576" spans="1:33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</row>
    <row r="577" spans="1:33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</row>
    <row r="578" spans="1:33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</row>
    <row r="579" spans="1:33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</row>
    <row r="580" spans="1:33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</row>
    <row r="581" spans="1:33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</row>
    <row r="582" spans="1:33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</row>
    <row r="583" spans="1:33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</row>
    <row r="584" spans="1:33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</row>
    <row r="585" spans="1:33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  <c r="AF585" s="20"/>
      <c r="AG585" s="20"/>
    </row>
    <row r="586" spans="1:33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</row>
    <row r="587" spans="1:33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</row>
    <row r="588" spans="1:33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</row>
    <row r="589" spans="1:33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  <c r="AF589" s="20"/>
      <c r="AG589" s="20"/>
    </row>
    <row r="590" spans="1:33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  <c r="AF590" s="20"/>
      <c r="AG590" s="20"/>
    </row>
    <row r="591" spans="1:33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</row>
    <row r="592" spans="1:33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</row>
    <row r="593" spans="1:33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  <c r="AF593" s="20"/>
      <c r="AG593" s="20"/>
    </row>
    <row r="594" spans="1:33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</row>
    <row r="595" spans="1:33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</row>
    <row r="596" spans="1:33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</row>
    <row r="597" spans="1:33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</row>
    <row r="598" spans="1:33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</row>
    <row r="599" spans="1:33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</row>
    <row r="600" spans="1:33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</row>
    <row r="601" spans="1:33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</row>
    <row r="602" spans="1:33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</row>
    <row r="603" spans="1:33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  <c r="AF603" s="20"/>
      <c r="AG603" s="20"/>
    </row>
    <row r="604" spans="1:33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</row>
    <row r="605" spans="1:33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</row>
    <row r="606" spans="1:33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  <c r="AF606" s="20"/>
      <c r="AG606" s="20"/>
    </row>
    <row r="607" spans="1:33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</row>
    <row r="608" spans="1:33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</row>
    <row r="609" spans="1:33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</row>
    <row r="610" spans="1:33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</row>
    <row r="611" spans="1:33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</row>
    <row r="612" spans="1:33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</row>
    <row r="613" spans="1:33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</row>
    <row r="614" spans="1:33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</row>
    <row r="615" spans="1:33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</row>
    <row r="616" spans="1:33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</row>
    <row r="617" spans="1:33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</row>
    <row r="618" spans="1:33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</row>
    <row r="619" spans="1:33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</row>
    <row r="620" spans="1:33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</row>
    <row r="621" spans="1:33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  <c r="AF621" s="20"/>
      <c r="AG621" s="20"/>
    </row>
    <row r="622" spans="1:33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</row>
    <row r="623" spans="1:33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</row>
    <row r="624" spans="1:33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</row>
    <row r="625" spans="1:33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</row>
    <row r="626" spans="1:33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</row>
    <row r="627" spans="1:33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</row>
    <row r="628" spans="1:33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</row>
    <row r="629" spans="1:33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</row>
    <row r="630" spans="1:33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</row>
    <row r="631" spans="1:33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</row>
    <row r="632" spans="1:33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</row>
    <row r="633" spans="1:33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</row>
    <row r="634" spans="1:33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</row>
    <row r="635" spans="1:33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</row>
    <row r="636" spans="1:33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</row>
    <row r="637" spans="1:33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</row>
    <row r="638" spans="1:33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</row>
    <row r="639" spans="1:33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</row>
    <row r="640" spans="1:33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</row>
    <row r="641" spans="1:33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</row>
    <row r="642" spans="1:33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</row>
    <row r="643" spans="1:33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</row>
    <row r="644" spans="1:33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</row>
    <row r="645" spans="1:33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</row>
    <row r="646" spans="1:33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  <c r="AF646" s="20"/>
      <c r="AG646" s="20"/>
    </row>
    <row r="647" spans="1:33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  <c r="AF647" s="20"/>
      <c r="AG647" s="20"/>
    </row>
    <row r="648" spans="1:33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  <c r="AF648" s="20"/>
      <c r="AG648" s="20"/>
    </row>
    <row r="649" spans="1:33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  <c r="AF649" s="20"/>
      <c r="AG649" s="20"/>
    </row>
    <row r="650" spans="1:33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  <c r="AF650" s="20"/>
      <c r="AG650" s="20"/>
    </row>
    <row r="651" spans="1:33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  <c r="AF651" s="20"/>
      <c r="AG651" s="20"/>
    </row>
    <row r="652" spans="1:33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  <c r="AF652" s="20"/>
      <c r="AG652" s="20"/>
    </row>
    <row r="653" spans="1:33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  <c r="AF653" s="20"/>
      <c r="AG653" s="20"/>
    </row>
    <row r="654" spans="1:33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  <c r="AF654" s="20"/>
      <c r="AG654" s="20"/>
    </row>
    <row r="655" spans="1:33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  <c r="AF655" s="20"/>
      <c r="AG655" s="20"/>
    </row>
    <row r="656" spans="1:33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  <c r="AF656" s="20"/>
      <c r="AG656" s="20"/>
    </row>
    <row r="657" spans="1:33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  <c r="AF657" s="20"/>
      <c r="AG657" s="20"/>
    </row>
    <row r="658" spans="1:33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  <c r="AF658" s="20"/>
      <c r="AG658" s="20"/>
    </row>
    <row r="659" spans="1:33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  <c r="AF659" s="20"/>
      <c r="AG659" s="20"/>
    </row>
    <row r="660" spans="1:33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  <c r="AF660" s="20"/>
      <c r="AG660" s="20"/>
    </row>
    <row r="661" spans="1:33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  <c r="AF661" s="20"/>
      <c r="AG661" s="20"/>
    </row>
    <row r="662" spans="1:33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  <c r="AF662" s="20"/>
      <c r="AG662" s="20"/>
    </row>
    <row r="663" spans="1:33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  <c r="AF663" s="20"/>
      <c r="AG663" s="20"/>
    </row>
    <row r="664" spans="1:33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  <c r="AF664" s="20"/>
      <c r="AG664" s="20"/>
    </row>
    <row r="665" spans="1:33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  <c r="AF665" s="20"/>
      <c r="AG665" s="20"/>
    </row>
    <row r="666" spans="1:33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  <c r="AF666" s="20"/>
      <c r="AG666" s="20"/>
    </row>
    <row r="667" spans="1:33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  <c r="AF667" s="20"/>
      <c r="AG667" s="20"/>
    </row>
    <row r="668" spans="1:33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  <c r="AF668" s="20"/>
      <c r="AG668" s="20"/>
    </row>
    <row r="669" spans="1:33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  <c r="AF669" s="20"/>
      <c r="AG669" s="20"/>
    </row>
    <row r="670" spans="1:33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  <c r="AF670" s="20"/>
      <c r="AG670" s="20"/>
    </row>
    <row r="671" spans="1:33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  <c r="AF671" s="20"/>
      <c r="AG671" s="20"/>
    </row>
    <row r="672" spans="1:33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  <c r="AF672" s="20"/>
      <c r="AG672" s="20"/>
    </row>
    <row r="673" spans="1:33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  <c r="AF673" s="20"/>
      <c r="AG673" s="20"/>
    </row>
    <row r="674" spans="1:33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  <c r="AF674" s="20"/>
      <c r="AG674" s="20"/>
    </row>
    <row r="675" spans="1:33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  <c r="AF675" s="20"/>
      <c r="AG675" s="20"/>
    </row>
    <row r="676" spans="1:33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  <c r="AF676" s="20"/>
      <c r="AG676" s="20"/>
    </row>
    <row r="677" spans="1:33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  <c r="AF677" s="20"/>
      <c r="AG677" s="20"/>
    </row>
    <row r="678" spans="1:33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  <c r="AF678" s="20"/>
      <c r="AG678" s="20"/>
    </row>
    <row r="679" spans="1:33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  <c r="AF679" s="20"/>
      <c r="AG679" s="20"/>
    </row>
    <row r="680" spans="1:33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  <c r="AF680" s="20"/>
      <c r="AG680" s="20"/>
    </row>
    <row r="681" spans="1:33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  <c r="AF681" s="20"/>
      <c r="AG681" s="20"/>
    </row>
    <row r="682" spans="1:33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  <c r="AF682" s="20"/>
      <c r="AG682" s="20"/>
    </row>
    <row r="683" spans="1:33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  <c r="AF683" s="20"/>
      <c r="AG683" s="20"/>
    </row>
    <row r="684" spans="1:33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  <c r="AF684" s="20"/>
      <c r="AG684" s="20"/>
    </row>
    <row r="685" spans="1:33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  <c r="AF685" s="20"/>
      <c r="AG685" s="20"/>
    </row>
    <row r="686" spans="1:33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  <c r="AF686" s="20"/>
      <c r="AG686" s="20"/>
    </row>
    <row r="687" spans="1:33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  <c r="AF687" s="20"/>
      <c r="AG687" s="20"/>
    </row>
    <row r="688" spans="1:33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  <c r="AF688" s="20"/>
      <c r="AG688" s="20"/>
    </row>
    <row r="689" spans="1:33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  <c r="AF689" s="20"/>
      <c r="AG689" s="20"/>
    </row>
    <row r="690" spans="1:33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  <c r="AF690" s="20"/>
      <c r="AG690" s="20"/>
    </row>
    <row r="691" spans="1:33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  <c r="AF691" s="20"/>
      <c r="AG691" s="20"/>
    </row>
    <row r="692" spans="1:33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  <c r="AF692" s="20"/>
      <c r="AG692" s="20"/>
    </row>
    <row r="693" spans="1:33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  <c r="AF693" s="20"/>
      <c r="AG693" s="20"/>
    </row>
    <row r="694" spans="1:33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  <c r="AF694" s="20"/>
      <c r="AG694" s="20"/>
    </row>
    <row r="695" spans="1:33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  <c r="AF695" s="20"/>
      <c r="AG695" s="20"/>
    </row>
    <row r="696" spans="1:33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  <c r="AF696" s="20"/>
      <c r="AG696" s="20"/>
    </row>
    <row r="697" spans="1:33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  <c r="AF697" s="20"/>
      <c r="AG697" s="20"/>
    </row>
    <row r="698" spans="1:33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  <c r="AF698" s="20"/>
      <c r="AG698" s="20"/>
    </row>
    <row r="699" spans="1:33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  <c r="AF699" s="20"/>
      <c r="AG699" s="20"/>
    </row>
    <row r="700" spans="1:33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  <c r="AF700" s="20"/>
      <c r="AG700" s="20"/>
    </row>
    <row r="701" spans="1:33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  <c r="AF701" s="20"/>
      <c r="AG701" s="20"/>
    </row>
    <row r="702" spans="1:33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  <c r="AF702" s="20"/>
      <c r="AG702" s="20"/>
    </row>
    <row r="703" spans="1:33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  <c r="AF703" s="20"/>
      <c r="AG703" s="20"/>
    </row>
    <row r="704" spans="1:33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  <c r="AF704" s="20"/>
      <c r="AG704" s="20"/>
    </row>
    <row r="705" spans="1:33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  <c r="AF705" s="20"/>
      <c r="AG705" s="20"/>
    </row>
    <row r="706" spans="1:33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  <c r="AF706" s="20"/>
      <c r="AG706" s="20"/>
    </row>
    <row r="707" spans="1:33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  <c r="AF707" s="20"/>
      <c r="AG707" s="20"/>
    </row>
    <row r="708" spans="1:33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  <c r="AF708" s="20"/>
      <c r="AG708" s="20"/>
    </row>
    <row r="709" spans="1:33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  <c r="AF709" s="20"/>
      <c r="AG709" s="20"/>
    </row>
    <row r="710" spans="1:33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  <c r="AF710" s="20"/>
      <c r="AG710" s="20"/>
    </row>
    <row r="711" spans="1:33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  <c r="AF711" s="20"/>
      <c r="AG711" s="20"/>
    </row>
    <row r="712" spans="1:33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  <c r="AF712" s="20"/>
      <c r="AG712" s="20"/>
    </row>
    <row r="713" spans="1:33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  <c r="AF713" s="20"/>
      <c r="AG713" s="20"/>
    </row>
    <row r="714" spans="1:33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  <c r="AF714" s="20"/>
      <c r="AG714" s="20"/>
    </row>
    <row r="715" spans="1:33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  <c r="AF715" s="20"/>
      <c r="AG715" s="20"/>
    </row>
    <row r="716" spans="1:33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  <c r="AF716" s="20"/>
      <c r="AG716" s="20"/>
    </row>
    <row r="717" spans="1:33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  <c r="AF717" s="20"/>
      <c r="AG717" s="20"/>
    </row>
    <row r="718" spans="1:33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  <c r="AF718" s="20"/>
      <c r="AG718" s="20"/>
    </row>
    <row r="719" spans="1:33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  <c r="AF719" s="20"/>
      <c r="AG719" s="20"/>
    </row>
    <row r="720" spans="1:33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  <c r="AF720" s="20"/>
      <c r="AG720" s="20"/>
    </row>
    <row r="721" spans="1:33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  <c r="AF721" s="20"/>
      <c r="AG721" s="20"/>
    </row>
    <row r="722" spans="1:33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  <c r="AF722" s="20"/>
      <c r="AG722" s="20"/>
    </row>
    <row r="723" spans="1:33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  <c r="AF723" s="20"/>
      <c r="AG723" s="20"/>
    </row>
    <row r="724" spans="1:33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  <c r="AF724" s="20"/>
      <c r="AG724" s="20"/>
    </row>
    <row r="725" spans="1:33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  <c r="AF725" s="20"/>
      <c r="AG725" s="20"/>
    </row>
    <row r="726" spans="1:33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  <c r="AF726" s="20"/>
      <c r="AG726" s="20"/>
    </row>
    <row r="727" spans="1:33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  <c r="AF727" s="20"/>
      <c r="AG727" s="20"/>
    </row>
    <row r="728" spans="1:33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  <c r="AF728" s="20"/>
      <c r="AG728" s="20"/>
    </row>
    <row r="729" spans="1:33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  <c r="AF729" s="20"/>
      <c r="AG729" s="20"/>
    </row>
    <row r="730" spans="1:33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  <c r="AF730" s="20"/>
      <c r="AG730" s="20"/>
    </row>
    <row r="731" spans="1:33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  <c r="AF731" s="20"/>
      <c r="AG731" s="20"/>
    </row>
    <row r="732" spans="1:33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  <c r="AF732" s="20"/>
      <c r="AG732" s="20"/>
    </row>
    <row r="733" spans="1:33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  <c r="AF733" s="20"/>
      <c r="AG733" s="20"/>
    </row>
    <row r="734" spans="1:33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  <c r="AF734" s="20"/>
      <c r="AG734" s="20"/>
    </row>
    <row r="735" spans="1:33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  <c r="AF735" s="20"/>
      <c r="AG735" s="20"/>
    </row>
    <row r="736" spans="1:33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  <c r="AF736" s="20"/>
      <c r="AG736" s="20"/>
    </row>
    <row r="737" spans="1:33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  <c r="AF737" s="20"/>
      <c r="AG737" s="20"/>
    </row>
    <row r="738" spans="1:33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  <c r="AF738" s="20"/>
      <c r="AG738" s="20"/>
    </row>
    <row r="739" spans="1:33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  <c r="AF739" s="20"/>
      <c r="AG739" s="20"/>
    </row>
    <row r="740" spans="1:33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  <c r="AF740" s="20"/>
      <c r="AG740" s="20"/>
    </row>
    <row r="741" spans="1:33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  <c r="AF741" s="20"/>
      <c r="AG741" s="20"/>
    </row>
    <row r="742" spans="1:33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  <c r="AF742" s="20"/>
      <c r="AG742" s="20"/>
    </row>
    <row r="743" spans="1:33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  <c r="AF743" s="20"/>
      <c r="AG743" s="20"/>
    </row>
    <row r="744" spans="1:33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  <c r="AF744" s="20"/>
      <c r="AG744" s="20"/>
    </row>
    <row r="745" spans="1:33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  <c r="AF745" s="20"/>
      <c r="AG745" s="20"/>
    </row>
    <row r="746" spans="1:33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  <c r="AF746" s="20"/>
      <c r="AG746" s="20"/>
    </row>
    <row r="747" spans="1:33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  <c r="AF747" s="20"/>
      <c r="AG747" s="20"/>
    </row>
    <row r="748" spans="1:33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  <c r="AF748" s="20"/>
      <c r="AG748" s="20"/>
    </row>
    <row r="749" spans="1:33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  <c r="AF749" s="20"/>
      <c r="AG749" s="20"/>
    </row>
    <row r="750" spans="1:33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  <c r="AF750" s="20"/>
      <c r="AG750" s="20"/>
    </row>
    <row r="751" spans="1:33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  <c r="AF751" s="20"/>
      <c r="AG751" s="20"/>
    </row>
    <row r="752" spans="1:33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  <c r="AF752" s="20"/>
      <c r="AG752" s="20"/>
    </row>
    <row r="753" spans="1:33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  <c r="AF753" s="20"/>
      <c r="AG753" s="20"/>
    </row>
    <row r="754" spans="1:33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  <c r="AF754" s="20"/>
      <c r="AG754" s="20"/>
    </row>
    <row r="755" spans="1:33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  <c r="AF755" s="20"/>
      <c r="AG755" s="20"/>
    </row>
    <row r="756" spans="1:33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  <c r="AF756" s="20"/>
      <c r="AG756" s="20"/>
    </row>
    <row r="757" spans="1:33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  <c r="AF757" s="20"/>
      <c r="AG757" s="20"/>
    </row>
    <row r="758" spans="1:33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  <c r="AF758" s="20"/>
      <c r="AG758" s="20"/>
    </row>
    <row r="759" spans="1:33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  <c r="AF759" s="20"/>
      <c r="AG759" s="20"/>
    </row>
    <row r="760" spans="1:33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  <c r="AF760" s="20"/>
      <c r="AG760" s="20"/>
    </row>
    <row r="761" spans="1:33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  <c r="AF761" s="20"/>
      <c r="AG761" s="20"/>
    </row>
    <row r="762" spans="1:33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  <c r="AF762" s="20"/>
      <c r="AG762" s="20"/>
    </row>
    <row r="763" spans="1:33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  <c r="AF763" s="20"/>
      <c r="AG763" s="20"/>
    </row>
    <row r="764" spans="1:33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  <c r="AF764" s="20"/>
      <c r="AG764" s="20"/>
    </row>
    <row r="765" spans="1:33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  <c r="AF765" s="20"/>
      <c r="AG765" s="20"/>
    </row>
    <row r="766" spans="1:33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  <c r="AF766" s="20"/>
      <c r="AG766" s="20"/>
    </row>
    <row r="767" spans="1:33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  <c r="AF767" s="20"/>
      <c r="AG767" s="20"/>
    </row>
    <row r="768" spans="1:33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  <c r="AF768" s="20"/>
      <c r="AG768" s="20"/>
    </row>
    <row r="769" spans="1:33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  <c r="AF769" s="20"/>
      <c r="AG769" s="20"/>
    </row>
    <row r="770" spans="1:33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  <c r="AF770" s="20"/>
      <c r="AG770" s="20"/>
    </row>
    <row r="771" spans="1:33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  <c r="AF771" s="20"/>
      <c r="AG771" s="20"/>
    </row>
    <row r="772" spans="1:33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  <c r="AF772" s="20"/>
      <c r="AG772" s="20"/>
    </row>
    <row r="773" spans="1:33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  <c r="AF773" s="20"/>
      <c r="AG773" s="20"/>
    </row>
    <row r="774" spans="1:33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  <c r="AF774" s="20"/>
      <c r="AG774" s="20"/>
    </row>
    <row r="775" spans="1:33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  <c r="AF775" s="20"/>
      <c r="AG775" s="20"/>
    </row>
    <row r="776" spans="1:33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  <c r="AF776" s="20"/>
      <c r="AG776" s="20"/>
    </row>
    <row r="777" spans="1:33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  <c r="AF777" s="20"/>
      <c r="AG777" s="20"/>
    </row>
    <row r="778" spans="1:33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  <c r="AF778" s="20"/>
      <c r="AG778" s="20"/>
    </row>
    <row r="779" spans="1:33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  <c r="AF779" s="20"/>
      <c r="AG779" s="20"/>
    </row>
    <row r="780" spans="1:33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  <c r="AF780" s="20"/>
      <c r="AG780" s="20"/>
    </row>
    <row r="781" spans="1:33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  <c r="AF781" s="20"/>
      <c r="AG781" s="20"/>
    </row>
    <row r="782" spans="1:33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  <c r="AF782" s="20"/>
      <c r="AG782" s="20"/>
    </row>
    <row r="783" spans="1:33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  <c r="AF783" s="20"/>
      <c r="AG783" s="20"/>
    </row>
    <row r="784" spans="1:33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  <c r="AF784" s="20"/>
      <c r="AG784" s="20"/>
    </row>
    <row r="785" spans="1:33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  <c r="AF785" s="20"/>
      <c r="AG785" s="20"/>
    </row>
    <row r="786" spans="1:33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  <c r="AF786" s="20"/>
      <c r="AG786" s="20"/>
    </row>
    <row r="787" spans="1:33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  <c r="AF787" s="20"/>
      <c r="AG787" s="20"/>
    </row>
    <row r="788" spans="1:33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  <c r="AF788" s="20"/>
      <c r="AG788" s="20"/>
    </row>
    <row r="789" spans="1:33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  <c r="AF789" s="20"/>
      <c r="AG789" s="20"/>
    </row>
    <row r="790" spans="1:33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  <c r="AF790" s="20"/>
      <c r="AG790" s="20"/>
    </row>
    <row r="791" spans="1:33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  <c r="AF791" s="20"/>
      <c r="AG791" s="20"/>
    </row>
    <row r="792" spans="1:33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  <c r="AF792" s="20"/>
      <c r="AG792" s="20"/>
    </row>
    <row r="793" spans="1:33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  <c r="AF793" s="20"/>
      <c r="AG793" s="20"/>
    </row>
    <row r="794" spans="1:33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  <c r="AF794" s="20"/>
      <c r="AG794" s="20"/>
    </row>
    <row r="795" spans="1:33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  <c r="AF795" s="20"/>
      <c r="AG795" s="20"/>
    </row>
    <row r="796" spans="1:33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  <c r="AF796" s="20"/>
      <c r="AG796" s="20"/>
    </row>
    <row r="797" spans="1:33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  <c r="AF797" s="20"/>
      <c r="AG797" s="20"/>
    </row>
    <row r="798" spans="1:33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  <c r="AF798" s="20"/>
      <c r="AG798" s="20"/>
    </row>
    <row r="799" spans="1:33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  <c r="AF799" s="20"/>
      <c r="AG799" s="20"/>
    </row>
    <row r="800" spans="1:33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  <c r="AF800" s="20"/>
      <c r="AG800" s="20"/>
    </row>
    <row r="801" spans="1:33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  <c r="AF801" s="20"/>
      <c r="AG801" s="20"/>
    </row>
    <row r="802" spans="1:33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  <c r="AF802" s="20"/>
      <c r="AG802" s="20"/>
    </row>
    <row r="803" spans="1:33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  <c r="AF803" s="20"/>
      <c r="AG803" s="20"/>
    </row>
    <row r="804" spans="1:33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  <c r="AF804" s="20"/>
      <c r="AG804" s="20"/>
    </row>
    <row r="805" spans="1:33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  <c r="AF805" s="20"/>
      <c r="AG805" s="20"/>
    </row>
    <row r="806" spans="1:33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  <c r="AF806" s="20"/>
      <c r="AG806" s="20"/>
    </row>
    <row r="807" spans="1:33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  <c r="AF807" s="20"/>
      <c r="AG807" s="20"/>
    </row>
    <row r="808" spans="1:33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  <c r="AF808" s="20"/>
      <c r="AG808" s="20"/>
    </row>
    <row r="809" spans="1:33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  <c r="AF809" s="20"/>
      <c r="AG809" s="20"/>
    </row>
    <row r="810" spans="1:33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  <c r="AF810" s="20"/>
      <c r="AG810" s="20"/>
    </row>
    <row r="811" spans="1:33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  <c r="AF811" s="20"/>
      <c r="AG811" s="20"/>
    </row>
    <row r="812" spans="1:33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  <c r="AF812" s="20"/>
      <c r="AG812" s="20"/>
    </row>
    <row r="813" spans="1:33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  <c r="AF813" s="20"/>
      <c r="AG813" s="20"/>
    </row>
    <row r="814" spans="1:33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  <c r="AF814" s="20"/>
      <c r="AG814" s="20"/>
    </row>
    <row r="815" spans="1:33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  <c r="AF815" s="20"/>
      <c r="AG815" s="20"/>
    </row>
    <row r="816" spans="1:33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  <c r="AF816" s="20"/>
      <c r="AG816" s="20"/>
    </row>
    <row r="817" spans="1:33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  <c r="AF817" s="20"/>
      <c r="AG817" s="20"/>
    </row>
    <row r="818" spans="1:33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  <c r="AF818" s="20"/>
      <c r="AG818" s="20"/>
    </row>
    <row r="819" spans="1:33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  <c r="AF819" s="20"/>
      <c r="AG819" s="20"/>
    </row>
    <row r="820" spans="1:33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  <c r="AF820" s="20"/>
      <c r="AG820" s="20"/>
    </row>
    <row r="821" spans="1:33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  <c r="AF821" s="20"/>
      <c r="AG821" s="20"/>
    </row>
    <row r="822" spans="1:33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  <c r="AF822" s="20"/>
      <c r="AG822" s="20"/>
    </row>
    <row r="823" spans="1:33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  <c r="AF823" s="20"/>
      <c r="AG823" s="20"/>
    </row>
    <row r="824" spans="1:33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  <c r="AF824" s="20"/>
      <c r="AG824" s="20"/>
    </row>
    <row r="825" spans="1:33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  <c r="AF825" s="20"/>
      <c r="AG825" s="20"/>
    </row>
    <row r="826" spans="1:33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  <c r="AF826" s="20"/>
      <c r="AG826" s="20"/>
    </row>
    <row r="827" spans="1:33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  <c r="AF827" s="20"/>
      <c r="AG827" s="20"/>
    </row>
    <row r="828" spans="1:33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  <c r="AF828" s="20"/>
      <c r="AG828" s="20"/>
    </row>
    <row r="829" spans="1:33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  <c r="AF829" s="20"/>
      <c r="AG829" s="20"/>
    </row>
    <row r="830" spans="1:33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  <c r="AF830" s="20"/>
      <c r="AG830" s="20"/>
    </row>
    <row r="831" spans="1:33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  <c r="AF831" s="20"/>
      <c r="AG831" s="20"/>
    </row>
    <row r="832" spans="1:33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  <c r="AF832" s="20"/>
      <c r="AG832" s="20"/>
    </row>
    <row r="833" spans="1:33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  <c r="AF833" s="20"/>
      <c r="AG833" s="20"/>
    </row>
    <row r="834" spans="1:33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  <c r="AF834" s="20"/>
      <c r="AG834" s="20"/>
    </row>
    <row r="835" spans="1:33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  <c r="AF835" s="20"/>
      <c r="AG835" s="20"/>
    </row>
    <row r="836" spans="1:33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  <c r="AF836" s="20"/>
      <c r="AG836" s="20"/>
    </row>
    <row r="837" spans="1:33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  <c r="AF837" s="20"/>
      <c r="AG837" s="20"/>
    </row>
    <row r="838" spans="1:33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  <c r="AF838" s="20"/>
      <c r="AG838" s="20"/>
    </row>
    <row r="839" spans="1:33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  <c r="AF839" s="20"/>
      <c r="AG839" s="20"/>
    </row>
    <row r="840" spans="1:33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  <c r="AF840" s="20"/>
      <c r="AG840" s="20"/>
    </row>
    <row r="841" spans="1:33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  <c r="AF841" s="20"/>
      <c r="AG841" s="20"/>
    </row>
    <row r="842" spans="1:33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  <c r="AF842" s="20"/>
      <c r="AG842" s="20"/>
    </row>
    <row r="843" spans="1:33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  <c r="AF843" s="20"/>
      <c r="AG843" s="20"/>
    </row>
    <row r="844" spans="1:33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  <c r="AF844" s="20"/>
      <c r="AG844" s="20"/>
    </row>
    <row r="845" spans="1:33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  <c r="AF845" s="20"/>
      <c r="AG845" s="20"/>
    </row>
    <row r="846" spans="1:33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  <c r="AF846" s="20"/>
      <c r="AG846" s="20"/>
    </row>
    <row r="847" spans="1:33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  <c r="AF847" s="20"/>
      <c r="AG847" s="20"/>
    </row>
    <row r="848" spans="1:33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  <c r="AF848" s="20"/>
      <c r="AG848" s="20"/>
    </row>
    <row r="849" spans="1:33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  <c r="AF849" s="20"/>
      <c r="AG849" s="20"/>
    </row>
    <row r="850" spans="1:33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  <c r="AF850" s="20"/>
      <c r="AG850" s="20"/>
    </row>
    <row r="851" spans="1:33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  <c r="AF851" s="20"/>
      <c r="AG851" s="20"/>
    </row>
    <row r="852" spans="1:33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  <c r="AF852" s="20"/>
      <c r="AG852" s="20"/>
    </row>
    <row r="853" spans="1:33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  <c r="AF853" s="20"/>
      <c r="AG853" s="20"/>
    </row>
    <row r="854" spans="1:33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  <c r="AF854" s="20"/>
      <c r="AG854" s="20"/>
    </row>
    <row r="855" spans="1:33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  <c r="AF855" s="20"/>
      <c r="AG855" s="20"/>
    </row>
    <row r="856" spans="1:33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  <c r="AF856" s="20"/>
      <c r="AG856" s="20"/>
    </row>
    <row r="857" spans="1:33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  <c r="AF857" s="20"/>
      <c r="AG857" s="20"/>
    </row>
    <row r="858" spans="1:33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  <c r="AF858" s="20"/>
      <c r="AG858" s="20"/>
    </row>
    <row r="859" spans="1:33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  <c r="AF859" s="20"/>
      <c r="AG859" s="20"/>
    </row>
    <row r="860" spans="1:33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  <c r="AF860" s="20"/>
      <c r="AG860" s="20"/>
    </row>
    <row r="861" spans="1:33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  <c r="AF861" s="20"/>
      <c r="AG861" s="20"/>
    </row>
    <row r="862" spans="1:33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  <c r="AF862" s="20"/>
      <c r="AG862" s="20"/>
    </row>
    <row r="863" spans="1:33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  <c r="AF863" s="20"/>
      <c r="AG863" s="20"/>
    </row>
    <row r="864" spans="1:33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  <c r="AF864" s="20"/>
      <c r="AG864" s="20"/>
    </row>
    <row r="865" spans="1:33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  <c r="AF865" s="20"/>
      <c r="AG865" s="20"/>
    </row>
    <row r="866" spans="1:33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  <c r="AF866" s="20"/>
      <c r="AG866" s="20"/>
    </row>
    <row r="867" spans="1:33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  <c r="AF867" s="20"/>
      <c r="AG867" s="20"/>
    </row>
    <row r="868" spans="1:33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  <c r="AF868" s="20"/>
      <c r="AG868" s="20"/>
    </row>
    <row r="869" spans="1:33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  <c r="AF869" s="20"/>
      <c r="AG869" s="20"/>
    </row>
    <row r="870" spans="1:33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  <c r="AF870" s="20"/>
      <c r="AG870" s="20"/>
    </row>
    <row r="871" spans="1:33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  <c r="AF871" s="20"/>
      <c r="AG871" s="20"/>
    </row>
    <row r="872" spans="1:33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  <c r="AF872" s="20"/>
      <c r="AG872" s="20"/>
    </row>
    <row r="873" spans="1:33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  <c r="AF873" s="20"/>
      <c r="AG873" s="20"/>
    </row>
    <row r="874" spans="1:33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  <c r="AF874" s="20"/>
      <c r="AG874" s="20"/>
    </row>
    <row r="875" spans="1:33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  <c r="AF875" s="20"/>
      <c r="AG875" s="20"/>
    </row>
    <row r="876" spans="1:33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  <c r="AF876" s="20"/>
      <c r="AG876" s="20"/>
    </row>
    <row r="877" spans="1:33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  <c r="AF877" s="20"/>
      <c r="AG877" s="20"/>
    </row>
    <row r="878" spans="1:33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  <c r="AF878" s="20"/>
      <c r="AG878" s="20"/>
    </row>
    <row r="879" spans="1:33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  <c r="AF879" s="20"/>
      <c r="AG879" s="20"/>
    </row>
    <row r="880" spans="1:33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  <c r="AF880" s="20"/>
      <c r="AG880" s="20"/>
    </row>
    <row r="881" spans="1:33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  <c r="AF881" s="20"/>
      <c r="AG881" s="20"/>
    </row>
    <row r="882" spans="1:33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  <c r="AF882" s="20"/>
      <c r="AG882" s="20"/>
    </row>
    <row r="883" spans="1:33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  <c r="AF883" s="20"/>
      <c r="AG883" s="20"/>
    </row>
    <row r="884" spans="1:33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  <c r="AF884" s="20"/>
      <c r="AG884" s="20"/>
    </row>
    <row r="885" spans="1:33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  <c r="AF885" s="20"/>
      <c r="AG885" s="20"/>
    </row>
    <row r="886" spans="1:33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  <c r="AF886" s="20"/>
      <c r="AG886" s="20"/>
    </row>
    <row r="887" spans="1:33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  <c r="AF887" s="20"/>
      <c r="AG887" s="20"/>
    </row>
    <row r="888" spans="1:33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  <c r="AF888" s="20"/>
      <c r="AG888" s="20"/>
    </row>
    <row r="889" spans="1:33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  <c r="AF889" s="20"/>
      <c r="AG889" s="20"/>
    </row>
    <row r="890" spans="1:33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  <c r="AF890" s="20"/>
      <c r="AG890" s="20"/>
    </row>
    <row r="891" spans="1:33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  <c r="AF891" s="20"/>
      <c r="AG891" s="20"/>
    </row>
    <row r="892" spans="1:33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  <c r="AF892" s="20"/>
      <c r="AG892" s="20"/>
    </row>
    <row r="893" spans="1:33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  <c r="AF893" s="20"/>
      <c r="AG893" s="20"/>
    </row>
    <row r="894" spans="1:33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  <c r="AF894" s="20"/>
      <c r="AG894" s="20"/>
    </row>
    <row r="895" spans="1:33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  <c r="AF895" s="20"/>
      <c r="AG895" s="20"/>
    </row>
    <row r="896" spans="1:33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  <c r="AF896" s="20"/>
      <c r="AG896" s="20"/>
    </row>
    <row r="897" spans="1:33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  <c r="AF897" s="20"/>
      <c r="AG897" s="20"/>
    </row>
    <row r="898" spans="1:33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  <c r="AF898" s="20"/>
      <c r="AG898" s="20"/>
    </row>
    <row r="899" spans="1:33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  <c r="AF899" s="20"/>
      <c r="AG899" s="20"/>
    </row>
    <row r="900" spans="1:33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  <c r="AF900" s="20"/>
      <c r="AG900" s="20"/>
    </row>
    <row r="901" spans="1:33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  <c r="AF901" s="20"/>
      <c r="AG901" s="20"/>
    </row>
    <row r="902" spans="1:33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  <c r="AF902" s="20"/>
      <c r="AG902" s="20"/>
    </row>
    <row r="903" spans="1:33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  <c r="AF903" s="20"/>
      <c r="AG903" s="20"/>
    </row>
    <row r="904" spans="1:33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  <c r="AF904" s="20"/>
      <c r="AG904" s="20"/>
    </row>
    <row r="905" spans="1:33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  <c r="AF905" s="20"/>
      <c r="AG905" s="20"/>
    </row>
    <row r="906" spans="1:33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  <c r="AF906" s="20"/>
      <c r="AG906" s="20"/>
    </row>
    <row r="907" spans="1:33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  <c r="AF907" s="20"/>
      <c r="AG907" s="20"/>
    </row>
    <row r="908" spans="1:33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  <c r="AF908" s="20"/>
      <c r="AG908" s="20"/>
    </row>
    <row r="909" spans="1:33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  <c r="AF909" s="20"/>
      <c r="AG909" s="20"/>
    </row>
    <row r="910" spans="1:33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  <c r="AF910" s="20"/>
      <c r="AG910" s="20"/>
    </row>
    <row r="911" spans="1:33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  <c r="AF911" s="20"/>
      <c r="AG911" s="20"/>
    </row>
    <row r="912" spans="1:33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  <c r="AF912" s="20"/>
      <c r="AG912" s="20"/>
    </row>
    <row r="913" spans="1:33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  <c r="AF913" s="20"/>
      <c r="AG913" s="20"/>
    </row>
    <row r="914" spans="1:33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  <c r="AF914" s="20"/>
      <c r="AG914" s="20"/>
    </row>
    <row r="915" spans="1:33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  <c r="AF915" s="20"/>
      <c r="AG915" s="20"/>
    </row>
    <row r="916" spans="1:33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  <c r="AF916" s="20"/>
      <c r="AG916" s="20"/>
    </row>
    <row r="917" spans="1:33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  <c r="AF917" s="20"/>
      <c r="AG917" s="20"/>
    </row>
    <row r="918" spans="1:33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  <c r="AF918" s="20"/>
      <c r="AG918" s="20"/>
    </row>
    <row r="919" spans="1:33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  <c r="AF919" s="20"/>
      <c r="AG919" s="20"/>
    </row>
    <row r="920" spans="1:33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  <c r="AF920" s="20"/>
      <c r="AG920" s="20"/>
    </row>
    <row r="921" spans="1:33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  <c r="AF921" s="20"/>
      <c r="AG921" s="20"/>
    </row>
    <row r="922" spans="1:33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  <c r="AF922" s="20"/>
      <c r="AG922" s="20"/>
    </row>
    <row r="923" spans="1:33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  <c r="AF923" s="20"/>
      <c r="AG923" s="20"/>
    </row>
    <row r="924" spans="1:33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  <c r="AF924" s="20"/>
      <c r="AG924" s="20"/>
    </row>
    <row r="925" spans="1:33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  <c r="AF925" s="20"/>
      <c r="AG925" s="20"/>
    </row>
    <row r="926" spans="1:33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  <c r="AF926" s="20"/>
      <c r="AG926" s="20"/>
    </row>
    <row r="927" spans="1:33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  <c r="AF927" s="20"/>
      <c r="AG927" s="20"/>
    </row>
    <row r="928" spans="1:33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  <c r="AF928" s="20"/>
      <c r="AG928" s="20"/>
    </row>
    <row r="929" spans="1:33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  <c r="AF929" s="20"/>
      <c r="AG929" s="20"/>
    </row>
    <row r="930" spans="1:33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  <c r="AF930" s="20"/>
      <c r="AG930" s="20"/>
    </row>
    <row r="931" spans="1:33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  <c r="AF931" s="20"/>
      <c r="AG931" s="20"/>
    </row>
    <row r="932" spans="1:33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  <c r="AF932" s="20"/>
      <c r="AG932" s="20"/>
    </row>
    <row r="933" spans="1:33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  <c r="AF933" s="20"/>
      <c r="AG933" s="20"/>
    </row>
    <row r="934" spans="1:33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  <c r="AF934" s="20"/>
      <c r="AG934" s="20"/>
    </row>
    <row r="935" spans="1:33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  <c r="AF935" s="20"/>
      <c r="AG935" s="20"/>
    </row>
    <row r="936" spans="1:33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  <c r="AF936" s="20"/>
      <c r="AG936" s="20"/>
    </row>
    <row r="937" spans="1:33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  <c r="AF937" s="20"/>
      <c r="AG937" s="20"/>
    </row>
    <row r="938" spans="1:33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  <c r="AF938" s="20"/>
      <c r="AG938" s="20"/>
    </row>
    <row r="939" spans="1:33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  <c r="AF939" s="20"/>
      <c r="AG939" s="20"/>
    </row>
    <row r="940" spans="1:33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  <c r="AF940" s="20"/>
      <c r="AG940" s="20"/>
    </row>
    <row r="941" spans="1:33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  <c r="AF941" s="20"/>
      <c r="AG941" s="20"/>
    </row>
    <row r="942" spans="1:33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  <c r="AF942" s="20"/>
      <c r="AG942" s="20"/>
    </row>
    <row r="943" spans="1:33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  <c r="AF943" s="20"/>
      <c r="AG943" s="20"/>
    </row>
    <row r="944" spans="1:33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  <c r="AF944" s="20"/>
      <c r="AG944" s="20"/>
    </row>
    <row r="945" spans="1:33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  <c r="AF945" s="20"/>
      <c r="AG945" s="20"/>
    </row>
    <row r="946" spans="1:33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  <c r="AF946" s="20"/>
      <c r="AG946" s="20"/>
    </row>
    <row r="947" spans="1:33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  <c r="AF947" s="20"/>
      <c r="AG947" s="20"/>
    </row>
    <row r="948" spans="1:33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  <c r="AF948" s="20"/>
      <c r="AG948" s="20"/>
    </row>
    <row r="949" spans="1:33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  <c r="AF949" s="20"/>
      <c r="AG949" s="20"/>
    </row>
    <row r="950" spans="1:33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  <c r="AF950" s="20"/>
      <c r="AG950" s="20"/>
    </row>
    <row r="951" spans="1:33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  <c r="AF951" s="20"/>
      <c r="AG951" s="20"/>
    </row>
    <row r="952" spans="1:33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  <c r="AF952" s="20"/>
      <c r="AG952" s="20"/>
    </row>
    <row r="953" spans="1:33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  <c r="AF953" s="20"/>
      <c r="AG953" s="20"/>
    </row>
    <row r="954" spans="1:33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  <c r="AF954" s="20"/>
      <c r="AG954" s="20"/>
    </row>
    <row r="955" spans="1:33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  <c r="AF955" s="20"/>
      <c r="AG955" s="20"/>
    </row>
    <row r="956" spans="1:33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  <c r="AF956" s="20"/>
      <c r="AG956" s="20"/>
    </row>
    <row r="957" spans="1:33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  <c r="AF957" s="20"/>
      <c r="AG957" s="20"/>
    </row>
    <row r="958" spans="1:33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  <c r="AF958" s="20"/>
      <c r="AG958" s="20"/>
    </row>
    <row r="959" spans="1:33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  <c r="AF959" s="20"/>
      <c r="AG959" s="20"/>
    </row>
    <row r="960" spans="1:33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  <c r="AF960" s="20"/>
      <c r="AG960" s="20"/>
    </row>
    <row r="961" spans="1:33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  <c r="AF961" s="20"/>
      <c r="AG961" s="20"/>
    </row>
    <row r="962" spans="1:33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  <c r="AF962" s="20"/>
      <c r="AG962" s="20"/>
    </row>
    <row r="963" spans="1:33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  <c r="AF963" s="20"/>
      <c r="AG963" s="20"/>
    </row>
    <row r="964" spans="1:33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  <c r="AF964" s="20"/>
      <c r="AG964" s="20"/>
    </row>
    <row r="965" spans="1:33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  <c r="AF965" s="20"/>
      <c r="AG965" s="20"/>
    </row>
    <row r="966" spans="1:33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  <c r="AF966" s="20"/>
      <c r="AG966" s="20"/>
    </row>
    <row r="967" spans="1:33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  <c r="AF967" s="20"/>
      <c r="AG967" s="20"/>
    </row>
    <row r="968" spans="1:33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  <c r="AF968" s="20"/>
      <c r="AG968" s="20"/>
    </row>
    <row r="969" spans="1:33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  <c r="AF969" s="20"/>
      <c r="AG969" s="20"/>
    </row>
    <row r="970" spans="1:33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  <c r="AF970" s="20"/>
      <c r="AG970" s="20"/>
    </row>
    <row r="971" spans="1:33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  <c r="AF971" s="20"/>
      <c r="AG971" s="20"/>
    </row>
    <row r="972" spans="1:33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  <c r="AF972" s="20"/>
      <c r="AG972" s="20"/>
    </row>
    <row r="973" spans="1:33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  <c r="AF973" s="20"/>
      <c r="AG973" s="20"/>
    </row>
    <row r="974" spans="1:33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  <c r="AF974" s="20"/>
      <c r="AG974" s="20"/>
    </row>
    <row r="975" spans="1:33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  <c r="AF975" s="20"/>
      <c r="AG975" s="20"/>
    </row>
    <row r="976" spans="1:33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  <c r="AF976" s="20"/>
      <c r="AG976" s="20"/>
    </row>
    <row r="977" spans="1:33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  <c r="AF977" s="20"/>
      <c r="AG977" s="20"/>
    </row>
    <row r="978" spans="1:33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  <c r="AF978" s="20"/>
      <c r="AG978" s="20"/>
    </row>
    <row r="979" spans="1:33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  <c r="AF979" s="20"/>
      <c r="AG979" s="20"/>
    </row>
    <row r="980" spans="1:33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  <c r="AF980" s="20"/>
      <c r="AG980" s="20"/>
    </row>
    <row r="981" spans="1:33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  <c r="AF981" s="20"/>
      <c r="AG981" s="20"/>
    </row>
    <row r="982" spans="1:33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  <c r="AF982" s="20"/>
      <c r="AG982" s="20"/>
    </row>
    <row r="983" spans="1:33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  <c r="AF983" s="20"/>
      <c r="AG983" s="20"/>
    </row>
    <row r="984" spans="1:33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  <c r="AF984" s="20"/>
      <c r="AG984" s="20"/>
    </row>
    <row r="985" spans="1:33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  <c r="AF985" s="20"/>
      <c r="AG985" s="20"/>
    </row>
    <row r="986" spans="1:33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  <c r="AF986" s="20"/>
      <c r="AG986" s="20"/>
    </row>
    <row r="987" spans="1:33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  <c r="AF987" s="20"/>
      <c r="AG987" s="20"/>
    </row>
    <row r="988" spans="1:33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  <c r="AF988" s="20"/>
      <c r="AG988" s="20"/>
    </row>
    <row r="989" spans="1:33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  <c r="AF989" s="20"/>
      <c r="AG989" s="20"/>
    </row>
    <row r="990" spans="1:33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  <c r="AF990" s="20"/>
      <c r="AG990" s="20"/>
    </row>
    <row r="991" spans="1:33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  <c r="AF991" s="20"/>
      <c r="AG991" s="20"/>
    </row>
    <row r="992" spans="1:33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  <c r="AF992" s="20"/>
      <c r="AG992" s="20"/>
    </row>
    <row r="993" spans="1:33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  <c r="AF993" s="20"/>
      <c r="AG993" s="20"/>
    </row>
    <row r="994" spans="1:33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  <c r="AF994" s="20"/>
      <c r="AG994" s="20"/>
    </row>
    <row r="995" spans="1:33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  <c r="AF995" s="20"/>
      <c r="AG995" s="20"/>
    </row>
    <row r="996" spans="1:33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  <c r="AF996" s="20"/>
      <c r="AG996" s="20"/>
    </row>
    <row r="997" spans="1:33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  <c r="AF997" s="20"/>
      <c r="AG997" s="20"/>
    </row>
    <row r="998" spans="1:33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  <c r="AF998" s="20"/>
      <c r="AG998" s="20"/>
    </row>
    <row r="999" spans="1:33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  <c r="AF999" s="20"/>
      <c r="AG999" s="20"/>
    </row>
    <row r="1000" spans="1:33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  <c r="AF1000" s="20"/>
      <c r="AG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11" priority="1">
      <formula>LEN(TRIM(AD8))&gt;0</formula>
    </cfRule>
  </conditionalFormatting>
  <dataValidations count="2">
    <dataValidation type="list" allowBlank="1" sqref="J8 H8:H9" xr:uid="{00000000-0002-0000-0F00-000000000000}">
      <formula1>"SERVIÇO,CURSO,EVENTO,REUNIÃO,OUTROS"</formula1>
    </dataValidation>
    <dataValidation type="list" allowBlank="1" sqref="R8 P8:P9" xr:uid="{00000000-0002-0000-0F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FF"/>
  </sheetPr>
  <dimension ref="A1:AE1000"/>
  <sheetViews>
    <sheetView topLeftCell="R1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137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9" t="s">
        <v>69</v>
      </c>
      <c r="D8" s="35"/>
      <c r="E8" s="35"/>
      <c r="F8" s="32"/>
      <c r="G8" s="24"/>
      <c r="H8" s="22"/>
      <c r="I8" s="22"/>
      <c r="J8" s="24"/>
      <c r="K8" s="22"/>
      <c r="L8" s="25"/>
      <c r="M8" s="26"/>
      <c r="N8" s="26"/>
      <c r="O8" s="3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 t="shared" ref="Z8:Z9" si="1"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34"/>
      <c r="D9" s="35"/>
      <c r="E9" s="35"/>
      <c r="F9" s="32"/>
      <c r="G9" s="24"/>
      <c r="H9" s="22"/>
      <c r="I9" s="22"/>
      <c r="J9" s="24"/>
      <c r="K9" s="22"/>
      <c r="L9" s="25"/>
      <c r="M9" s="26"/>
      <c r="N9" s="26"/>
      <c r="O9" s="3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>
        <f t="shared" si="1"/>
        <v>0</v>
      </c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10" priority="1">
      <formula>LEN(TRIM(AD8))&gt;0</formula>
    </cfRule>
  </conditionalFormatting>
  <dataValidations count="2">
    <dataValidation type="list" allowBlank="1" sqref="H8:H9" xr:uid="{00000000-0002-0000-1000-000000000000}">
      <formula1>"SERVIÇO,CURSO,EVENTO,REUNIÃO,OUTROS"</formula1>
    </dataValidation>
    <dataValidation type="list" allowBlank="1" sqref="P8:P9" xr:uid="{00000000-0002-0000-10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FF"/>
  </sheetPr>
  <dimension ref="A1:AE1000"/>
  <sheetViews>
    <sheetView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18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138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9" t="s">
        <v>69</v>
      </c>
      <c r="D8" s="35"/>
      <c r="E8" s="35"/>
      <c r="F8" s="32"/>
      <c r="G8" s="24"/>
      <c r="H8" s="22"/>
      <c r="I8" s="22"/>
      <c r="J8" s="24"/>
      <c r="K8" s="22"/>
      <c r="L8" s="25"/>
      <c r="M8" s="26"/>
      <c r="N8" s="26"/>
      <c r="O8" s="3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 t="shared" ref="Z8:Z9" si="1"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34"/>
      <c r="D9" s="35"/>
      <c r="E9" s="35"/>
      <c r="F9" s="32"/>
      <c r="G9" s="24"/>
      <c r="H9" s="22"/>
      <c r="I9" s="22"/>
      <c r="J9" s="24"/>
      <c r="K9" s="22"/>
      <c r="L9" s="25"/>
      <c r="M9" s="26"/>
      <c r="N9" s="26"/>
      <c r="O9" s="3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>
        <f t="shared" si="1"/>
        <v>0</v>
      </c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9" priority="1">
      <formula>LEN(TRIM(AD8))&gt;0</formula>
    </cfRule>
  </conditionalFormatting>
  <dataValidations count="2">
    <dataValidation type="list" allowBlank="1" sqref="H8:H9" xr:uid="{00000000-0002-0000-1100-000000000000}">
      <formula1>"SERVIÇO,CURSO,EVENTO,REUNIÃO,OUTROS"</formula1>
    </dataValidation>
    <dataValidation type="list" allowBlank="1" sqref="P8:P9" xr:uid="{00000000-0002-0000-11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FF"/>
  </sheetPr>
  <dimension ref="A1:AE1000"/>
  <sheetViews>
    <sheetView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1.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9" t="s">
        <v>69</v>
      </c>
      <c r="D8" s="35"/>
      <c r="E8" s="35"/>
      <c r="F8" s="32"/>
      <c r="G8" s="24"/>
      <c r="H8" s="22"/>
      <c r="I8" s="22"/>
      <c r="J8" s="24"/>
      <c r="K8" s="22"/>
      <c r="L8" s="25"/>
      <c r="M8" s="26"/>
      <c r="N8" s="26"/>
      <c r="O8" s="3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 t="shared" ref="Z8:Z9" si="1"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34"/>
      <c r="D9" s="35"/>
      <c r="E9" s="35"/>
      <c r="F9" s="32"/>
      <c r="G9" s="24"/>
      <c r="H9" s="22"/>
      <c r="I9" s="22"/>
      <c r="J9" s="24"/>
      <c r="K9" s="22"/>
      <c r="L9" s="25"/>
      <c r="M9" s="26"/>
      <c r="N9" s="26"/>
      <c r="O9" s="3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>
        <f t="shared" si="1"/>
        <v>0</v>
      </c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8" priority="1">
      <formula>LEN(TRIM(AD8))&gt;0</formula>
    </cfRule>
  </conditionalFormatting>
  <dataValidations count="2">
    <dataValidation type="list" allowBlank="1" sqref="H8:H9" xr:uid="{00000000-0002-0000-1200-000000000000}">
      <formula1>"SERVIÇO,CURSO,EVENTO,REUNIÃO,OUTROS"</formula1>
    </dataValidation>
    <dataValidation type="list" allowBlank="1" sqref="P8:P9" xr:uid="{00000000-0002-0000-12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FF"/>
  </sheetPr>
  <dimension ref="A1:AE1000"/>
  <sheetViews>
    <sheetView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0.125" customWidth="1"/>
    <col min="2" max="2" width="15.625" customWidth="1"/>
    <col min="3" max="3" width="40.625" customWidth="1"/>
    <col min="4" max="4" width="14" customWidth="1"/>
    <col min="5" max="5" width="36.2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17.87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9" t="s">
        <v>69</v>
      </c>
      <c r="D8" s="35"/>
      <c r="E8" s="35"/>
      <c r="F8" s="30"/>
      <c r="G8" s="24"/>
      <c r="H8" s="22"/>
      <c r="I8" s="22"/>
      <c r="J8" s="24"/>
      <c r="K8" s="22"/>
      <c r="L8" s="25"/>
      <c r="M8" s="26"/>
      <c r="N8" s="26"/>
      <c r="O8" s="3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 t="shared" ref="Z8:Z9" si="1"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34"/>
      <c r="D9" s="35"/>
      <c r="E9" s="35"/>
      <c r="F9" s="32"/>
      <c r="G9" s="24"/>
      <c r="H9" s="22"/>
      <c r="I9" s="22"/>
      <c r="J9" s="24"/>
      <c r="K9" s="22"/>
      <c r="L9" s="25"/>
      <c r="M9" s="26"/>
      <c r="N9" s="26"/>
      <c r="O9" s="3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>
        <f t="shared" si="1"/>
        <v>0</v>
      </c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7" priority="1">
      <formula>LEN(TRIM(AD8))&gt;0</formula>
    </cfRule>
  </conditionalFormatting>
  <dataValidations count="2">
    <dataValidation type="list" allowBlank="1" sqref="H8:H9" xr:uid="{00000000-0002-0000-1300-000000000000}">
      <formula1>"SERVIÇO,CURSO,EVENTO,REUNIÃO,OUTROS"</formula1>
    </dataValidation>
    <dataValidation type="list" allowBlank="1" sqref="P8:P9" xr:uid="{00000000-0002-0000-13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FFFF"/>
  </sheetPr>
  <dimension ref="A1:AE1000"/>
  <sheetViews>
    <sheetView topLeftCell="Q1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25.625" customWidth="1"/>
    <col min="2" max="2" width="15.625" customWidth="1"/>
    <col min="3" max="3" width="40.625" customWidth="1"/>
    <col min="4" max="4" width="14" customWidth="1"/>
    <col min="5" max="5" width="71.875" customWidth="1"/>
    <col min="6" max="6" width="43.5" customWidth="1"/>
    <col min="7" max="7" width="18.375" customWidth="1"/>
    <col min="8" max="10" width="13.125" customWidth="1"/>
    <col min="11" max="11" width="21.5" customWidth="1"/>
    <col min="12" max="12" width="14" customWidth="1"/>
    <col min="13" max="13" width="13.125" customWidth="1"/>
    <col min="14" max="14" width="15.625" customWidth="1"/>
    <col min="15" max="15" width="40.625" customWidth="1"/>
    <col min="16" max="17" width="18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59" t="s">
        <v>140</v>
      </c>
      <c r="D8" s="22">
        <v>202306</v>
      </c>
      <c r="E8" s="22" t="s">
        <v>92</v>
      </c>
      <c r="F8" s="32"/>
      <c r="G8" s="24"/>
      <c r="H8" s="22" t="s">
        <v>7</v>
      </c>
      <c r="I8" s="22" t="s">
        <v>93</v>
      </c>
      <c r="J8" s="24" t="s">
        <v>94</v>
      </c>
      <c r="K8" s="22" t="s">
        <v>95</v>
      </c>
      <c r="L8" s="25" t="s">
        <v>141</v>
      </c>
      <c r="M8" s="60">
        <v>45804</v>
      </c>
      <c r="N8" s="61">
        <v>45805</v>
      </c>
      <c r="O8" s="59" t="s">
        <v>136</v>
      </c>
      <c r="P8" s="27" t="s">
        <v>96</v>
      </c>
      <c r="Q8" s="28">
        <v>1332.06</v>
      </c>
      <c r="R8" s="28">
        <v>1332.06</v>
      </c>
      <c r="S8" s="29">
        <f t="shared" ref="S8:S9" si="0">Q8+R8</f>
        <v>2664.12</v>
      </c>
      <c r="T8" s="22"/>
      <c r="U8" s="27"/>
      <c r="V8" s="22"/>
      <c r="W8" s="27"/>
      <c r="X8" s="22"/>
      <c r="Y8" s="29"/>
      <c r="Z8" s="29">
        <f t="shared" ref="Z8:Z9" si="1">S8+X8</f>
        <v>2664.12</v>
      </c>
      <c r="AA8" s="17" t="s">
        <v>97</v>
      </c>
      <c r="AB8" s="31"/>
      <c r="AC8" s="31"/>
      <c r="AD8" s="23"/>
      <c r="AE8" s="31"/>
    </row>
    <row r="9" spans="1:31" ht="60.75" customHeight="1">
      <c r="A9" s="22" t="s">
        <v>68</v>
      </c>
      <c r="B9" s="22" t="s">
        <v>68</v>
      </c>
      <c r="C9" s="62" t="s">
        <v>130</v>
      </c>
      <c r="D9" s="35">
        <v>202588</v>
      </c>
      <c r="E9" s="63" t="s">
        <v>142</v>
      </c>
      <c r="F9" s="30"/>
      <c r="G9" s="24"/>
      <c r="H9" s="22" t="s">
        <v>7</v>
      </c>
      <c r="I9" s="22" t="s">
        <v>93</v>
      </c>
      <c r="J9" s="24" t="s">
        <v>94</v>
      </c>
      <c r="K9" s="22" t="s">
        <v>95</v>
      </c>
      <c r="L9" s="25" t="s">
        <v>141</v>
      </c>
      <c r="M9" s="60">
        <v>45804</v>
      </c>
      <c r="N9" s="61">
        <v>45805</v>
      </c>
      <c r="O9" s="59" t="s">
        <v>136</v>
      </c>
      <c r="P9" s="27" t="s">
        <v>96</v>
      </c>
      <c r="Q9" s="28">
        <v>1332.06</v>
      </c>
      <c r="R9" s="28">
        <v>1332.06</v>
      </c>
      <c r="S9" s="29">
        <f t="shared" si="0"/>
        <v>2664.12</v>
      </c>
      <c r="T9" s="22"/>
      <c r="U9" s="27"/>
      <c r="V9" s="22"/>
      <c r="W9" s="27"/>
      <c r="X9" s="22"/>
      <c r="Y9" s="29"/>
      <c r="Z9" s="29">
        <f t="shared" si="1"/>
        <v>2664.12</v>
      </c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6" priority="1">
      <formula>LEN(TRIM(AD8))&gt;0</formula>
    </cfRule>
  </conditionalFormatting>
  <dataValidations count="2">
    <dataValidation type="list" allowBlank="1" sqref="H8:H9" xr:uid="{00000000-0002-0000-1400-000000000000}">
      <formula1>"SERVIÇO,CURSO,EVENTO,REUNIÃO,OUTROS"</formula1>
    </dataValidation>
    <dataValidation type="list" allowBlank="1" sqref="P8:P9" xr:uid="{00000000-0002-0000-14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rgb="FFFFFFFF"/>
  </sheetPr>
  <dimension ref="A1:AE1000"/>
  <sheetViews>
    <sheetView topLeftCell="R1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27" customWidth="1"/>
    <col min="2" max="2" width="12.375" customWidth="1"/>
    <col min="3" max="3" width="33.75" customWidth="1"/>
    <col min="5" max="5" width="39.875" customWidth="1"/>
    <col min="6" max="6" width="19.25" customWidth="1"/>
    <col min="7" max="7" width="17.5" customWidth="1"/>
    <col min="8" max="10" width="13.125" customWidth="1"/>
    <col min="11" max="11" width="11.25" customWidth="1"/>
    <col min="12" max="12" width="14.625" customWidth="1"/>
    <col min="13" max="13" width="11.25" customWidth="1"/>
    <col min="14" max="14" width="13.625" customWidth="1"/>
    <col min="15" max="15" width="37.875" customWidth="1"/>
    <col min="16" max="16" width="18" customWidth="1"/>
    <col min="17" max="17" width="17.125" customWidth="1"/>
    <col min="18" max="18" width="16.6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6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65" t="s">
        <v>130</v>
      </c>
      <c r="D8" s="35">
        <v>202588</v>
      </c>
      <c r="E8" s="43" t="s">
        <v>142</v>
      </c>
      <c r="F8" s="30"/>
      <c r="G8" s="24"/>
      <c r="H8" s="22"/>
      <c r="I8" s="22" t="s">
        <v>93</v>
      </c>
      <c r="J8" s="24" t="s">
        <v>94</v>
      </c>
      <c r="K8" s="22" t="s">
        <v>132</v>
      </c>
      <c r="L8" s="25" t="s">
        <v>143</v>
      </c>
      <c r="M8" s="26" t="s">
        <v>144</v>
      </c>
      <c r="N8" s="26">
        <v>45859</v>
      </c>
      <c r="O8" s="59" t="s">
        <v>136</v>
      </c>
      <c r="P8" s="27" t="s">
        <v>96</v>
      </c>
      <c r="Q8" s="28">
        <v>305</v>
      </c>
      <c r="R8" s="28">
        <v>305.01</v>
      </c>
      <c r="S8" s="29">
        <f>Q8+R8</f>
        <v>610.01</v>
      </c>
      <c r="T8" s="22"/>
      <c r="U8" s="27"/>
      <c r="V8" s="22"/>
      <c r="W8" s="27"/>
      <c r="X8" s="22"/>
      <c r="Y8" s="29"/>
      <c r="Z8" s="29">
        <f>S8+X8</f>
        <v>610.01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65"/>
      <c r="D9" s="35"/>
      <c r="E9" s="63"/>
      <c r="F9" s="30"/>
      <c r="G9" s="24"/>
      <c r="H9" s="22"/>
      <c r="I9" s="22"/>
      <c r="J9" s="24"/>
      <c r="K9" s="22"/>
      <c r="L9" s="25"/>
      <c r="M9" s="26"/>
      <c r="N9" s="26"/>
      <c r="O9" s="59"/>
      <c r="P9" s="27"/>
      <c r="Q9" s="28"/>
      <c r="R9" s="28"/>
      <c r="S9" s="29"/>
      <c r="T9" s="22"/>
      <c r="U9" s="27"/>
      <c r="V9" s="22"/>
      <c r="W9" s="27"/>
      <c r="X9" s="22"/>
      <c r="Y9" s="29"/>
      <c r="Z9" s="29"/>
      <c r="AA9" s="33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5" priority="1">
      <formula>LEN(TRIM(AD8))&gt;0</formula>
    </cfRule>
  </conditionalFormatting>
  <dataValidations count="2">
    <dataValidation type="list" allowBlank="1" sqref="H8:H9" xr:uid="{00000000-0002-0000-1500-000000000000}">
      <formula1>"SERVIÇO,CURSO,EVENTO,REUNIÃO,OUTROS"</formula1>
    </dataValidation>
    <dataValidation type="list" allowBlank="1" sqref="P8:P9" xr:uid="{00000000-0002-0000-15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rgb="FFFFFFFF"/>
  </sheetPr>
  <dimension ref="A1:AE1000"/>
  <sheetViews>
    <sheetView topLeftCell="R1" workbookViewId="0">
      <pane ySplit="7" topLeftCell="A8" activePane="bottomLeft" state="frozen"/>
      <selection pane="bottomLeft" activeCell="AA8" sqref="AA8"/>
    </sheetView>
  </sheetViews>
  <sheetFormatPr defaultColWidth="12.625" defaultRowHeight="15" customHeight="1"/>
  <cols>
    <col min="1" max="1" width="25.25" customWidth="1"/>
    <col min="2" max="2" width="12.125" customWidth="1"/>
    <col min="3" max="3" width="30.25" customWidth="1"/>
    <col min="4" max="4" width="9.25" customWidth="1"/>
    <col min="5" max="5" width="43.625" customWidth="1"/>
    <col min="6" max="6" width="8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65" t="s">
        <v>130</v>
      </c>
      <c r="D8" s="35">
        <v>202588</v>
      </c>
      <c r="E8" s="43" t="s">
        <v>142</v>
      </c>
      <c r="F8" s="30"/>
      <c r="G8" s="24"/>
      <c r="H8" s="22" t="s">
        <v>7</v>
      </c>
      <c r="I8" s="22" t="s">
        <v>93</v>
      </c>
      <c r="J8" s="24" t="s">
        <v>94</v>
      </c>
      <c r="K8" s="22" t="s">
        <v>98</v>
      </c>
      <c r="L8" s="25" t="s">
        <v>99</v>
      </c>
      <c r="M8" s="61">
        <v>45874</v>
      </c>
      <c r="N8" s="61">
        <v>45876</v>
      </c>
      <c r="O8" s="59" t="s">
        <v>136</v>
      </c>
      <c r="P8" s="27" t="s">
        <v>96</v>
      </c>
      <c r="Q8" s="28">
        <v>905.45</v>
      </c>
      <c r="R8" s="28">
        <v>905.46</v>
      </c>
      <c r="S8" s="29">
        <f t="shared" ref="S8:S9" si="0">Q8+R8</f>
        <v>1810.91</v>
      </c>
      <c r="T8" s="22"/>
      <c r="U8" s="27"/>
      <c r="V8" s="22"/>
      <c r="W8" s="27"/>
      <c r="X8" s="22"/>
      <c r="Y8" s="29"/>
      <c r="Z8" s="29"/>
      <c r="AA8" s="17" t="s">
        <v>97</v>
      </c>
      <c r="AB8" s="31"/>
      <c r="AC8" s="31"/>
      <c r="AD8" s="23"/>
      <c r="AE8" s="31"/>
    </row>
    <row r="9" spans="1:31" ht="60.75" customHeight="1">
      <c r="A9" s="22" t="s">
        <v>68</v>
      </c>
      <c r="B9" s="22" t="s">
        <v>68</v>
      </c>
      <c r="C9" s="65" t="s">
        <v>130</v>
      </c>
      <c r="D9" s="35">
        <v>202588</v>
      </c>
      <c r="E9" s="43" t="s">
        <v>142</v>
      </c>
      <c r="F9" s="32"/>
      <c r="G9" s="24"/>
      <c r="H9" s="22" t="s">
        <v>7</v>
      </c>
      <c r="I9" s="22" t="s">
        <v>93</v>
      </c>
      <c r="J9" s="24" t="s">
        <v>94</v>
      </c>
      <c r="K9" s="22" t="s">
        <v>95</v>
      </c>
      <c r="L9" s="25" t="s">
        <v>145</v>
      </c>
      <c r="M9" s="66">
        <v>45886</v>
      </c>
      <c r="N9" s="66">
        <v>45889</v>
      </c>
      <c r="O9" s="59" t="s">
        <v>136</v>
      </c>
      <c r="P9" s="27" t="s">
        <v>96</v>
      </c>
      <c r="Q9" s="28">
        <v>2502.9499999999998</v>
      </c>
      <c r="R9" s="28">
        <v>2502.9499999999998</v>
      </c>
      <c r="S9" s="29">
        <f t="shared" si="0"/>
        <v>5005.8999999999996</v>
      </c>
      <c r="T9" s="22"/>
      <c r="U9" s="27"/>
      <c r="V9" s="22"/>
      <c r="W9" s="27"/>
      <c r="X9" s="22"/>
      <c r="Y9" s="29"/>
      <c r="Z9" s="29"/>
      <c r="AA9" s="17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 t="s">
        <v>146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4" priority="1">
      <formula>LEN(TRIM(AD8))&gt;0</formula>
    </cfRule>
  </conditionalFormatting>
  <dataValidations count="2">
    <dataValidation type="list" allowBlank="1" sqref="H8:H9" xr:uid="{00000000-0002-0000-1600-000000000000}">
      <formula1>"SERVIÇO,CURSO,EVENTO,REUNIÃO,OUTROS"</formula1>
    </dataValidation>
    <dataValidation type="list" allowBlank="1" sqref="P8:P9" xr:uid="{00000000-0002-0000-16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rgb="FFFFFFFF"/>
  </sheetPr>
  <dimension ref="A1:AE1000"/>
  <sheetViews>
    <sheetView topLeftCell="S1"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8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67" t="s">
        <v>69</v>
      </c>
      <c r="D8" s="35"/>
      <c r="E8" s="43"/>
      <c r="F8" s="30"/>
      <c r="G8" s="24"/>
      <c r="H8" s="22"/>
      <c r="I8" s="22"/>
      <c r="J8" s="24"/>
      <c r="K8" s="22"/>
      <c r="L8" s="25"/>
      <c r="M8" s="61"/>
      <c r="N8" s="61"/>
      <c r="O8" s="5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65"/>
      <c r="D9" s="35"/>
      <c r="E9" s="43"/>
      <c r="F9" s="32"/>
      <c r="G9" s="24"/>
      <c r="H9" s="22"/>
      <c r="I9" s="22"/>
      <c r="J9" s="24"/>
      <c r="K9" s="22"/>
      <c r="L9" s="25"/>
      <c r="M9" s="66"/>
      <c r="N9" s="66"/>
      <c r="O9" s="5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/>
      <c r="AA9" s="17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 t="s">
        <v>146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6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3" priority="1">
      <formula>LEN(TRIM(AD8))&gt;0</formula>
    </cfRule>
  </conditionalFormatting>
  <dataValidations count="2">
    <dataValidation type="list" allowBlank="1" sqref="H8:H9" xr:uid="{00000000-0002-0000-1700-000000000000}">
      <formula1>"SERVIÇO,CURSO,EVENTO,REUNIÃO,OUTROS"</formula1>
    </dataValidation>
    <dataValidation type="list" allowBlank="1" sqref="P8:P9" xr:uid="{00000000-0002-0000-17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rgb="FFFFFFFF"/>
  </sheetPr>
  <dimension ref="A1:AE1000"/>
  <sheetViews>
    <sheetView topLeftCell="R1"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3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139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40" t="s">
        <v>68</v>
      </c>
      <c r="B8" s="40" t="s">
        <v>68</v>
      </c>
      <c r="C8" s="41" t="s">
        <v>130</v>
      </c>
      <c r="D8" s="42">
        <v>202588</v>
      </c>
      <c r="E8" s="43" t="s">
        <v>131</v>
      </c>
      <c r="F8" s="44"/>
      <c r="G8" s="44"/>
      <c r="H8" s="40" t="s">
        <v>7</v>
      </c>
      <c r="I8" s="40" t="s">
        <v>132</v>
      </c>
      <c r="J8" s="69" t="s">
        <v>133</v>
      </c>
      <c r="K8" s="40" t="s">
        <v>134</v>
      </c>
      <c r="L8" s="47" t="s">
        <v>135</v>
      </c>
      <c r="M8" s="48">
        <v>45936</v>
      </c>
      <c r="N8" s="49">
        <v>45939</v>
      </c>
      <c r="O8" s="44" t="s">
        <v>136</v>
      </c>
      <c r="P8" s="51" t="s">
        <v>96</v>
      </c>
      <c r="Q8" s="52">
        <v>2740.49</v>
      </c>
      <c r="R8" s="52">
        <v>2740.49</v>
      </c>
      <c r="S8" s="53">
        <f t="shared" ref="S8:S9" si="0">Q8+R8</f>
        <v>5480.98</v>
      </c>
      <c r="T8" s="54"/>
      <c r="U8" s="55"/>
      <c r="V8" s="54"/>
      <c r="W8" s="55"/>
      <c r="X8" s="54"/>
      <c r="Y8" s="56"/>
      <c r="Z8" s="53">
        <f>S8+X8</f>
        <v>5480.98</v>
      </c>
      <c r="AA8" s="57" t="s">
        <v>97</v>
      </c>
      <c r="AB8" s="58"/>
      <c r="AC8" s="58"/>
      <c r="AD8" s="58"/>
      <c r="AE8" s="58"/>
    </row>
    <row r="9" spans="1:31" ht="60.75" customHeight="1">
      <c r="A9" s="22"/>
      <c r="B9" s="22"/>
      <c r="C9" s="65"/>
      <c r="D9" s="35"/>
      <c r="E9" s="43"/>
      <c r="F9" s="32"/>
      <c r="G9" s="24"/>
      <c r="H9" s="22"/>
      <c r="I9" s="22"/>
      <c r="J9" s="24"/>
      <c r="K9" s="22"/>
      <c r="L9" s="25"/>
      <c r="M9" s="66"/>
      <c r="N9" s="66"/>
      <c r="O9" s="5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/>
      <c r="AA9" s="17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 t="s">
        <v>146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6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2" priority="1">
      <formula>LEN(TRIM(AD8))&gt;0</formula>
    </cfRule>
  </conditionalFormatting>
  <dataValidations count="2">
    <dataValidation type="list" allowBlank="1" sqref="H8:H9" xr:uid="{00000000-0002-0000-1800-000000000000}">
      <formula1>"SERVIÇO,CURSO,EVENTO,REUNIÃO,OUTROS"</formula1>
    </dataValidation>
    <dataValidation type="list" allowBlank="1" sqref="P8:P9" xr:uid="{00000000-0002-0000-18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rgb="FFFFFFFF"/>
  </sheetPr>
  <dimension ref="A1:AE1000"/>
  <sheetViews>
    <sheetView tabSelected="1" topLeftCell="S1"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147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40" t="s">
        <v>68</v>
      </c>
      <c r="B8" s="40" t="s">
        <v>68</v>
      </c>
      <c r="C8" s="41" t="s">
        <v>130</v>
      </c>
      <c r="D8" s="42">
        <v>202588</v>
      </c>
      <c r="E8" s="43" t="s">
        <v>131</v>
      </c>
      <c r="F8" s="44"/>
      <c r="G8" s="44"/>
      <c r="H8" s="40" t="s">
        <v>7</v>
      </c>
      <c r="I8" s="40" t="s">
        <v>93</v>
      </c>
      <c r="J8" s="69" t="s">
        <v>133</v>
      </c>
      <c r="K8" s="40" t="s">
        <v>148</v>
      </c>
      <c r="L8" s="47" t="s">
        <v>145</v>
      </c>
      <c r="M8" s="48">
        <v>45992</v>
      </c>
      <c r="N8" s="49">
        <v>45994</v>
      </c>
      <c r="O8" s="70" t="s">
        <v>149</v>
      </c>
      <c r="P8" s="51" t="s">
        <v>96</v>
      </c>
      <c r="Q8" s="52">
        <v>2124.91</v>
      </c>
      <c r="R8" s="52">
        <v>2124.91</v>
      </c>
      <c r="S8" s="53">
        <f t="shared" ref="S8:S9" si="0">Q8+R8</f>
        <v>4249.82</v>
      </c>
      <c r="T8" s="54"/>
      <c r="U8" s="55"/>
      <c r="V8" s="54"/>
      <c r="W8" s="55"/>
      <c r="X8" s="54"/>
      <c r="Y8" s="56"/>
      <c r="Z8" s="53">
        <f>S8+X8</f>
        <v>4249.82</v>
      </c>
      <c r="AA8" s="57" t="s">
        <v>97</v>
      </c>
      <c r="AB8" s="58"/>
      <c r="AC8" s="58"/>
      <c r="AD8" s="58"/>
      <c r="AE8" s="58"/>
    </row>
    <row r="9" spans="1:31" ht="60.75" customHeight="1">
      <c r="A9" s="22"/>
      <c r="B9" s="22"/>
      <c r="C9" s="65"/>
      <c r="D9" s="35"/>
      <c r="E9" s="43"/>
      <c r="F9" s="32"/>
      <c r="G9" s="24"/>
      <c r="H9" s="22"/>
      <c r="I9" s="22"/>
      <c r="J9" s="24"/>
      <c r="K9" s="22"/>
      <c r="L9" s="25"/>
      <c r="M9" s="66"/>
      <c r="N9" s="66"/>
      <c r="O9" s="5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/>
      <c r="AA9" s="17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 t="s">
        <v>146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6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1:A3"/>
    <mergeCell ref="B1:AA1"/>
    <mergeCell ref="B2:AA2"/>
    <mergeCell ref="B3:AA3"/>
    <mergeCell ref="C4:AA4"/>
    <mergeCell ref="A5:B5"/>
    <mergeCell ref="C5:E5"/>
    <mergeCell ref="T5:Y5"/>
    <mergeCell ref="T6:U6"/>
    <mergeCell ref="V6:W6"/>
    <mergeCell ref="X6:X7"/>
    <mergeCell ref="Y6:Y7"/>
    <mergeCell ref="F5:L5"/>
    <mergeCell ref="M5:S5"/>
    <mergeCell ref="S6:S7"/>
    <mergeCell ref="H6:H7"/>
    <mergeCell ref="I6:J6"/>
    <mergeCell ref="Z5:Z7"/>
    <mergeCell ref="AA5:AA7"/>
    <mergeCell ref="A6:A7"/>
    <mergeCell ref="B6:B7"/>
    <mergeCell ref="C6:C7"/>
    <mergeCell ref="D6:D7"/>
    <mergeCell ref="E6:E7"/>
    <mergeCell ref="F6:F7"/>
    <mergeCell ref="G6:G7"/>
    <mergeCell ref="K6:L6"/>
    <mergeCell ref="M6:M7"/>
    <mergeCell ref="N6:N7"/>
    <mergeCell ref="O6:O7"/>
    <mergeCell ref="P6:P7"/>
    <mergeCell ref="Q6:Q7"/>
    <mergeCell ref="R6:R7"/>
    <mergeCell ref="A15:L15"/>
    <mergeCell ref="A16:L16"/>
    <mergeCell ref="A17:L17"/>
    <mergeCell ref="A18:L18"/>
    <mergeCell ref="A19:L19"/>
    <mergeCell ref="A20:L20"/>
    <mergeCell ref="A21:L21"/>
    <mergeCell ref="A22:L22"/>
    <mergeCell ref="A23:L23"/>
    <mergeCell ref="A24:L24"/>
    <mergeCell ref="A25:L25"/>
    <mergeCell ref="A26:L26"/>
    <mergeCell ref="A27:L27"/>
    <mergeCell ref="A28:L28"/>
    <mergeCell ref="A36:L36"/>
    <mergeCell ref="A37:L37"/>
    <mergeCell ref="A38:L38"/>
    <mergeCell ref="A39:L39"/>
    <mergeCell ref="A29:L29"/>
    <mergeCell ref="A30:L30"/>
    <mergeCell ref="A31:L31"/>
    <mergeCell ref="A32:L32"/>
    <mergeCell ref="A33:L33"/>
    <mergeCell ref="A34:L34"/>
    <mergeCell ref="A35:L35"/>
    <mergeCell ref="A10:L10"/>
    <mergeCell ref="A11:L11"/>
    <mergeCell ref="A12:L12"/>
    <mergeCell ref="A13:L13"/>
    <mergeCell ref="A14:L14"/>
  </mergeCells>
  <conditionalFormatting sqref="AD8:AD9">
    <cfRule type="expression" dxfId="1" priority="1">
      <formula>LEN(TRIM(AD8))&gt;0</formula>
    </cfRule>
  </conditionalFormatting>
  <dataValidations count="2">
    <dataValidation type="list" allowBlank="1" sqref="H8:H9" xr:uid="{00000000-0002-0000-1900-000000000000}">
      <formula1>"SERVIÇO,CURSO,EVENTO,REUNIÃO,OUTROS"</formula1>
    </dataValidation>
    <dataValidation type="list" allowBlank="1" sqref="P8:P9" xr:uid="{00000000-0002-0000-19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rgb="FFFFFFFF"/>
  </sheetPr>
  <dimension ref="A1:AE1000"/>
  <sheetViews>
    <sheetView topLeftCell="S1" workbookViewId="0">
      <pane ySplit="7" topLeftCell="A8" activePane="bottomLeft" state="frozen"/>
      <selection pane="bottomLeft" activeCell="B9" sqref="B9"/>
    </sheetView>
  </sheetViews>
  <sheetFormatPr defaultColWidth="12.625" defaultRowHeight="15" customHeight="1"/>
  <cols>
    <col min="1" max="1" width="26.625" customWidth="1"/>
    <col min="2" max="2" width="12.125" customWidth="1"/>
    <col min="3" max="3" width="46.625" customWidth="1"/>
    <col min="4" max="4" width="9.25" customWidth="1"/>
    <col min="5" max="5" width="43.625" customWidth="1"/>
    <col min="6" max="6" width="11.125" customWidth="1"/>
    <col min="7" max="7" width="17.375" customWidth="1"/>
    <col min="8" max="8" width="13.125" customWidth="1"/>
    <col min="9" max="9" width="11" customWidth="1"/>
    <col min="10" max="10" width="11.375" customWidth="1"/>
    <col min="11" max="11" width="12" customWidth="1"/>
    <col min="12" max="12" width="14" customWidth="1"/>
    <col min="13" max="13" width="12" customWidth="1"/>
    <col min="14" max="14" width="13.75" customWidth="1"/>
    <col min="15" max="15" width="39" customWidth="1"/>
    <col min="16" max="16" width="18" customWidth="1"/>
    <col min="17" max="17" width="11.375" customWidth="1"/>
    <col min="18" max="18" width="12.125" customWidth="1"/>
    <col min="19" max="19" width="15.75" customWidth="1"/>
    <col min="20" max="20" width="15.5" customWidth="1"/>
    <col min="21" max="21" width="14.75" customWidth="1"/>
    <col min="22" max="22" width="13.125" customWidth="1"/>
    <col min="23" max="23" width="17.25" customWidth="1"/>
    <col min="24" max="24" width="17.5" customWidth="1"/>
    <col min="25" max="25" width="54.375" customWidth="1"/>
    <col min="26" max="26" width="19.375" customWidth="1"/>
    <col min="27" max="27" width="15.875" customWidth="1"/>
    <col min="28" max="29" width="13.125" customWidth="1"/>
  </cols>
  <sheetData>
    <row r="1" spans="1:31" ht="21">
      <c r="A1" s="84"/>
      <c r="B1" s="86" t="s">
        <v>0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1"/>
      <c r="AC1" s="1"/>
      <c r="AD1" s="20"/>
      <c r="AE1" s="20"/>
    </row>
    <row r="2" spans="1:31" ht="21">
      <c r="A2" s="85"/>
      <c r="B2" s="86" t="s">
        <v>1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1"/>
      <c r="AC2" s="1"/>
      <c r="AD2" s="20"/>
      <c r="AE2" s="20"/>
    </row>
    <row r="3" spans="1:31" ht="21">
      <c r="A3" s="85"/>
      <c r="B3" s="86" t="s">
        <v>45</v>
      </c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2"/>
      <c r="AC3" s="2"/>
      <c r="AD3" s="20"/>
      <c r="AE3" s="20"/>
    </row>
    <row r="4" spans="1:31" ht="15" customHeight="1">
      <c r="A4" s="3" t="s">
        <v>147</v>
      </c>
      <c r="B4" s="4"/>
      <c r="C4" s="87" t="s">
        <v>4</v>
      </c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8"/>
      <c r="T4" s="88"/>
      <c r="U4" s="88"/>
      <c r="V4" s="88"/>
      <c r="W4" s="88"/>
      <c r="X4" s="88"/>
      <c r="Y4" s="88"/>
      <c r="Z4" s="88"/>
      <c r="AA4" s="88"/>
      <c r="AB4" s="2"/>
      <c r="AC4" s="2"/>
      <c r="AD4" s="20"/>
      <c r="AE4" s="20"/>
    </row>
    <row r="5" spans="1:31" ht="15.75" customHeight="1">
      <c r="A5" s="78" t="s">
        <v>5</v>
      </c>
      <c r="B5" s="74"/>
      <c r="C5" s="78" t="s">
        <v>6</v>
      </c>
      <c r="D5" s="73"/>
      <c r="E5" s="74"/>
      <c r="F5" s="78" t="s">
        <v>7</v>
      </c>
      <c r="G5" s="73"/>
      <c r="H5" s="73"/>
      <c r="I5" s="73"/>
      <c r="J5" s="73"/>
      <c r="K5" s="73"/>
      <c r="L5" s="73"/>
      <c r="M5" s="78" t="s">
        <v>8</v>
      </c>
      <c r="N5" s="73"/>
      <c r="O5" s="73"/>
      <c r="P5" s="73"/>
      <c r="Q5" s="73"/>
      <c r="R5" s="73"/>
      <c r="S5" s="74"/>
      <c r="T5" s="78" t="s">
        <v>9</v>
      </c>
      <c r="U5" s="73"/>
      <c r="V5" s="73"/>
      <c r="W5" s="73"/>
      <c r="X5" s="73"/>
      <c r="Y5" s="74"/>
      <c r="Z5" s="75" t="s">
        <v>46</v>
      </c>
      <c r="AA5" s="75" t="s">
        <v>47</v>
      </c>
      <c r="AB5" s="5"/>
      <c r="AC5" s="5"/>
      <c r="AD5" s="5"/>
      <c r="AE5" s="20"/>
    </row>
    <row r="6" spans="1:31" ht="15.75" customHeight="1">
      <c r="A6" s="75" t="s">
        <v>10</v>
      </c>
      <c r="B6" s="75" t="s">
        <v>11</v>
      </c>
      <c r="C6" s="75" t="s">
        <v>12</v>
      </c>
      <c r="D6" s="75" t="s">
        <v>13</v>
      </c>
      <c r="E6" s="75" t="s">
        <v>14</v>
      </c>
      <c r="F6" s="75" t="s">
        <v>48</v>
      </c>
      <c r="G6" s="75" t="s">
        <v>49</v>
      </c>
      <c r="H6" s="75" t="s">
        <v>50</v>
      </c>
      <c r="I6" s="78" t="s">
        <v>18</v>
      </c>
      <c r="J6" s="74"/>
      <c r="K6" s="77" t="s">
        <v>19</v>
      </c>
      <c r="L6" s="74"/>
      <c r="M6" s="75" t="s">
        <v>51</v>
      </c>
      <c r="N6" s="75" t="s">
        <v>52</v>
      </c>
      <c r="O6" s="75" t="s">
        <v>53</v>
      </c>
      <c r="P6" s="75" t="s">
        <v>54</v>
      </c>
      <c r="Q6" s="82" t="s">
        <v>55</v>
      </c>
      <c r="R6" s="82" t="s">
        <v>56</v>
      </c>
      <c r="S6" s="82" t="s">
        <v>57</v>
      </c>
      <c r="T6" s="77" t="s">
        <v>22</v>
      </c>
      <c r="U6" s="74"/>
      <c r="V6" s="77" t="s">
        <v>23</v>
      </c>
      <c r="W6" s="74"/>
      <c r="X6" s="75" t="s">
        <v>58</v>
      </c>
      <c r="Y6" s="82" t="s">
        <v>59</v>
      </c>
      <c r="Z6" s="83"/>
      <c r="AA6" s="83"/>
      <c r="AB6" s="5"/>
      <c r="AC6" s="5"/>
      <c r="AD6" s="5"/>
      <c r="AE6" s="5"/>
    </row>
    <row r="7" spans="1:31" ht="30">
      <c r="A7" s="76"/>
      <c r="B7" s="76"/>
      <c r="C7" s="76"/>
      <c r="D7" s="76"/>
      <c r="E7" s="76"/>
      <c r="F7" s="76"/>
      <c r="G7" s="76"/>
      <c r="H7" s="76"/>
      <c r="I7" s="6" t="s">
        <v>60</v>
      </c>
      <c r="J7" s="6" t="s">
        <v>61</v>
      </c>
      <c r="K7" s="6" t="s">
        <v>62</v>
      </c>
      <c r="L7" s="7" t="s">
        <v>63</v>
      </c>
      <c r="M7" s="76"/>
      <c r="N7" s="76"/>
      <c r="O7" s="76"/>
      <c r="P7" s="76"/>
      <c r="Q7" s="76"/>
      <c r="R7" s="76"/>
      <c r="S7" s="76"/>
      <c r="T7" s="6" t="s">
        <v>64</v>
      </c>
      <c r="U7" s="7" t="s">
        <v>65</v>
      </c>
      <c r="V7" s="6" t="s">
        <v>66</v>
      </c>
      <c r="W7" s="7" t="s">
        <v>67</v>
      </c>
      <c r="X7" s="76"/>
      <c r="Y7" s="76"/>
      <c r="Z7" s="76"/>
      <c r="AA7" s="76"/>
      <c r="AB7" s="5"/>
      <c r="AC7" s="5"/>
      <c r="AD7" s="5"/>
      <c r="AE7" s="5"/>
    </row>
    <row r="8" spans="1:31" ht="60.75" customHeight="1">
      <c r="A8" s="22" t="s">
        <v>68</v>
      </c>
      <c r="B8" s="22" t="s">
        <v>68</v>
      </c>
      <c r="C8" s="67" t="s">
        <v>69</v>
      </c>
      <c r="D8" s="35"/>
      <c r="E8" s="43"/>
      <c r="F8" s="30"/>
      <c r="G8" s="24"/>
      <c r="H8" s="22"/>
      <c r="I8" s="22"/>
      <c r="J8" s="24"/>
      <c r="K8" s="22"/>
      <c r="L8" s="25"/>
      <c r="M8" s="61"/>
      <c r="N8" s="61"/>
      <c r="O8" s="59"/>
      <c r="P8" s="27"/>
      <c r="Q8" s="28"/>
      <c r="R8" s="28"/>
      <c r="S8" s="29">
        <f t="shared" ref="S8:S9" si="0">Q8+R8</f>
        <v>0</v>
      </c>
      <c r="T8" s="22"/>
      <c r="U8" s="27"/>
      <c r="V8" s="22"/>
      <c r="W8" s="27"/>
      <c r="X8" s="22"/>
      <c r="Y8" s="29"/>
      <c r="Z8" s="29">
        <f>S8+X8</f>
        <v>0</v>
      </c>
      <c r="AA8" s="17" t="s">
        <v>97</v>
      </c>
      <c r="AB8" s="31"/>
      <c r="AC8" s="31"/>
      <c r="AD8" s="23"/>
      <c r="AE8" s="31"/>
    </row>
    <row r="9" spans="1:31" ht="60.75" customHeight="1">
      <c r="A9" s="22"/>
      <c r="B9" s="22"/>
      <c r="C9" s="65"/>
      <c r="D9" s="35"/>
      <c r="E9" s="43"/>
      <c r="F9" s="32"/>
      <c r="G9" s="24"/>
      <c r="H9" s="22"/>
      <c r="I9" s="22"/>
      <c r="J9" s="24"/>
      <c r="K9" s="22"/>
      <c r="L9" s="25"/>
      <c r="M9" s="66"/>
      <c r="N9" s="66"/>
      <c r="O9" s="59"/>
      <c r="P9" s="27"/>
      <c r="Q9" s="28"/>
      <c r="R9" s="28"/>
      <c r="S9" s="29">
        <f t="shared" si="0"/>
        <v>0</v>
      </c>
      <c r="T9" s="22"/>
      <c r="U9" s="27"/>
      <c r="V9" s="22"/>
      <c r="W9" s="27"/>
      <c r="X9" s="22"/>
      <c r="Y9" s="29"/>
      <c r="Z9" s="29"/>
      <c r="AA9" s="17"/>
      <c r="AB9" s="31"/>
      <c r="AC9" s="31"/>
      <c r="AD9" s="23"/>
      <c r="AE9" s="31"/>
    </row>
    <row r="10" spans="1:31" ht="15.75" customHeight="1">
      <c r="A10" s="79" t="s">
        <v>28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20" t="s">
        <v>146</v>
      </c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</row>
    <row r="11" spans="1:31" ht="15.75" customHeight="1">
      <c r="A11" s="81" t="s">
        <v>29</v>
      </c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4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</row>
    <row r="12" spans="1:31" ht="15.75" customHeight="1">
      <c r="A12" s="72" t="s">
        <v>30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4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</row>
    <row r="13" spans="1:31" ht="15.75" customHeight="1">
      <c r="A13" s="72" t="s">
        <v>31</v>
      </c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4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</row>
    <row r="14" spans="1:31" ht="15.75" customHeight="1">
      <c r="A14" s="72" t="s">
        <v>32</v>
      </c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4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</row>
    <row r="15" spans="1:31" ht="15.75" customHeight="1">
      <c r="A15" s="72" t="s">
        <v>33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4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</row>
    <row r="16" spans="1:31" ht="15.75" customHeight="1">
      <c r="A16" s="72" t="s">
        <v>34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4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</row>
    <row r="17" spans="1:31" ht="15.75" customHeight="1">
      <c r="A17" s="72" t="s">
        <v>35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4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</row>
    <row r="18" spans="1:31" ht="15.75" customHeight="1">
      <c r="A18" s="72" t="s">
        <v>70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4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</row>
    <row r="19" spans="1:31" ht="15.75" customHeight="1">
      <c r="A19" s="72" t="s">
        <v>71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4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</row>
    <row r="20" spans="1:31" ht="15.75" customHeight="1">
      <c r="A20" s="72" t="s">
        <v>72</v>
      </c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4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</row>
    <row r="21" spans="1:31" ht="15.75" customHeight="1">
      <c r="A21" s="72" t="s">
        <v>73</v>
      </c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4"/>
      <c r="M21" s="20"/>
      <c r="N21" s="68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</row>
    <row r="22" spans="1:31" ht="15.75" customHeight="1">
      <c r="A22" s="72" t="s">
        <v>74</v>
      </c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4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</row>
    <row r="23" spans="1:31" ht="15.75" customHeight="1">
      <c r="A23" s="72" t="s">
        <v>75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4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</row>
    <row r="24" spans="1:31" ht="15.75" customHeight="1">
      <c r="A24" s="72" t="s">
        <v>76</v>
      </c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4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</row>
    <row r="25" spans="1:31" ht="15.75" customHeight="1">
      <c r="A25" s="72" t="s">
        <v>77</v>
      </c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4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</row>
    <row r="26" spans="1:31" ht="15.75" customHeight="1">
      <c r="A26" s="72" t="s">
        <v>78</v>
      </c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4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</row>
    <row r="27" spans="1:31" ht="15.75" customHeight="1">
      <c r="A27" s="72" t="s">
        <v>79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4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</row>
    <row r="28" spans="1:31" ht="15.75" customHeight="1">
      <c r="A28" s="72" t="s">
        <v>80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4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</row>
    <row r="29" spans="1:31" ht="15.75" customHeight="1">
      <c r="A29" s="72" t="s">
        <v>81</v>
      </c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4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</row>
    <row r="30" spans="1:31" ht="15.75" customHeight="1">
      <c r="A30" s="72" t="s">
        <v>82</v>
      </c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4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</row>
    <row r="31" spans="1:31" ht="15.75" customHeight="1">
      <c r="A31" s="72" t="s">
        <v>83</v>
      </c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4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</row>
    <row r="32" spans="1:31" ht="15.75" customHeight="1">
      <c r="A32" s="72" t="s">
        <v>84</v>
      </c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4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</row>
    <row r="33" spans="1:31" ht="15.75" customHeight="1">
      <c r="A33" s="72" t="s">
        <v>85</v>
      </c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4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</row>
    <row r="34" spans="1:31" ht="15.75" customHeight="1">
      <c r="A34" s="72" t="s">
        <v>86</v>
      </c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</row>
    <row r="35" spans="1:31" ht="15.75" customHeight="1">
      <c r="A35" s="72" t="s">
        <v>87</v>
      </c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4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</row>
    <row r="36" spans="1:31" ht="15.75" customHeight="1">
      <c r="A36" s="72" t="s">
        <v>88</v>
      </c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4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</row>
    <row r="37" spans="1:31" ht="15.75" customHeight="1">
      <c r="A37" s="72" t="s">
        <v>89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</row>
    <row r="38" spans="1:31" ht="15.75" customHeight="1">
      <c r="A38" s="72" t="s">
        <v>90</v>
      </c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4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</row>
    <row r="39" spans="1:31" ht="15.75" customHeight="1">
      <c r="A39" s="72" t="s">
        <v>91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4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</row>
    <row r="40" spans="1:31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</row>
    <row r="41" spans="1:3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</row>
    <row r="42" spans="1:31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</row>
    <row r="43" spans="1:31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</row>
    <row r="44" spans="1:31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</row>
    <row r="45" spans="1:31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</row>
    <row r="46" spans="1:31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</row>
    <row r="47" spans="1:31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</row>
    <row r="48" spans="1:31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</row>
    <row r="49" spans="1:31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</row>
    <row r="50" spans="1:31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</row>
    <row r="51" spans="1:3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</row>
    <row r="52" spans="1:31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</row>
    <row r="53" spans="1:31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</row>
    <row r="54" spans="1:31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</row>
    <row r="55" spans="1:31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</row>
    <row r="56" spans="1:31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</row>
    <row r="57" spans="1:31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</row>
    <row r="58" spans="1:31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</row>
    <row r="59" spans="1:31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</row>
    <row r="60" spans="1:31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</row>
    <row r="61" spans="1:3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</row>
    <row r="62" spans="1:31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</row>
    <row r="63" spans="1:31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</row>
    <row r="64" spans="1:31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</row>
    <row r="65" spans="1:31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</row>
    <row r="66" spans="1:31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</row>
    <row r="67" spans="1:31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</row>
    <row r="68" spans="1:31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</row>
    <row r="69" spans="1:31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</row>
    <row r="70" spans="1:31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</row>
    <row r="71" spans="1:3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</row>
    <row r="72" spans="1:31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</row>
    <row r="73" spans="1:31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</row>
    <row r="74" spans="1:31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</row>
    <row r="75" spans="1:31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</row>
    <row r="76" spans="1:31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</row>
    <row r="77" spans="1:31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</row>
    <row r="78" spans="1:31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</row>
    <row r="79" spans="1:31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</row>
    <row r="80" spans="1:31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</row>
    <row r="81" spans="1:3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</row>
    <row r="82" spans="1:31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</row>
    <row r="83" spans="1:31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</row>
    <row r="84" spans="1:31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</row>
    <row r="85" spans="1:31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</row>
    <row r="86" spans="1:31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</row>
    <row r="87" spans="1:31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</row>
    <row r="88" spans="1:31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</row>
    <row r="89" spans="1:31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</row>
    <row r="90" spans="1:31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</row>
    <row r="91" spans="1:3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</row>
    <row r="92" spans="1:31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</row>
    <row r="93" spans="1:31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</row>
    <row r="94" spans="1:31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</row>
    <row r="95" spans="1:31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</row>
    <row r="96" spans="1:31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</row>
    <row r="97" spans="1:31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</row>
    <row r="98" spans="1:31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</row>
    <row r="99" spans="1:31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</row>
    <row r="100" spans="1:31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</row>
    <row r="101" spans="1:3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</row>
    <row r="102" spans="1:31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</row>
    <row r="103" spans="1:31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</row>
    <row r="104" spans="1:31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</row>
    <row r="105" spans="1:31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</row>
    <row r="106" spans="1:31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</row>
    <row r="107" spans="1:31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</row>
    <row r="108" spans="1:31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</row>
    <row r="109" spans="1:31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</row>
    <row r="110" spans="1:31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</row>
    <row r="111" spans="1:3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</row>
    <row r="112" spans="1:31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</row>
    <row r="113" spans="1:31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</row>
    <row r="114" spans="1:31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</row>
    <row r="115" spans="1:31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</row>
    <row r="116" spans="1:31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</row>
    <row r="117" spans="1:31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</row>
    <row r="118" spans="1:31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</row>
    <row r="119" spans="1:31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</row>
    <row r="120" spans="1:31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</row>
    <row r="121" spans="1:3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</row>
    <row r="122" spans="1:31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</row>
    <row r="123" spans="1:31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</row>
    <row r="124" spans="1:31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</row>
    <row r="125" spans="1:31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</row>
    <row r="126" spans="1:31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</row>
    <row r="127" spans="1:31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</row>
    <row r="128" spans="1:31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</row>
    <row r="129" spans="1:31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</row>
    <row r="130" spans="1:31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</row>
    <row r="131" spans="1: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</row>
    <row r="132" spans="1:31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</row>
    <row r="133" spans="1:31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</row>
    <row r="134" spans="1:31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</row>
    <row r="135" spans="1:31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</row>
    <row r="136" spans="1:31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</row>
    <row r="137" spans="1:31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</row>
    <row r="138" spans="1:31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</row>
    <row r="139" spans="1:31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</row>
    <row r="140" spans="1:31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</row>
    <row r="141" spans="1:3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</row>
    <row r="142" spans="1:31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</row>
    <row r="143" spans="1:31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</row>
    <row r="144" spans="1:31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</row>
    <row r="145" spans="1:31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</row>
    <row r="146" spans="1:31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</row>
    <row r="147" spans="1:31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</row>
    <row r="148" spans="1:31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</row>
    <row r="149" spans="1:31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</row>
    <row r="150" spans="1:31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</row>
    <row r="151" spans="1:3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</row>
    <row r="152" spans="1:31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</row>
    <row r="153" spans="1:31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</row>
    <row r="154" spans="1:31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</row>
    <row r="155" spans="1:31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</row>
    <row r="156" spans="1:31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</row>
    <row r="157" spans="1:31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</row>
    <row r="158" spans="1:31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</row>
    <row r="159" spans="1:31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</row>
    <row r="160" spans="1:31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</row>
    <row r="161" spans="1:3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</row>
    <row r="162" spans="1:31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</row>
    <row r="163" spans="1:31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</row>
    <row r="164" spans="1:31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</row>
    <row r="165" spans="1:31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</row>
    <row r="166" spans="1:31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</row>
    <row r="167" spans="1:31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</row>
    <row r="168" spans="1:31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</row>
    <row r="169" spans="1:31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</row>
    <row r="170" spans="1:31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</row>
    <row r="171" spans="1:3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</row>
    <row r="172" spans="1:31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</row>
    <row r="173" spans="1:31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</row>
    <row r="174" spans="1:31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</row>
    <row r="175" spans="1:31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</row>
    <row r="176" spans="1:31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</row>
    <row r="177" spans="1:31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</row>
    <row r="178" spans="1:31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</row>
    <row r="179" spans="1:31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</row>
    <row r="180" spans="1:31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</row>
    <row r="181" spans="1:3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</row>
    <row r="182" spans="1:31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</row>
    <row r="183" spans="1:31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</row>
    <row r="184" spans="1:31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</row>
    <row r="185" spans="1:31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</row>
    <row r="186" spans="1:31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</row>
    <row r="187" spans="1:31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</row>
    <row r="188" spans="1:31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</row>
    <row r="189" spans="1:31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</row>
    <row r="190" spans="1:31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</row>
    <row r="191" spans="1:3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</row>
    <row r="192" spans="1:31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</row>
    <row r="193" spans="1:31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</row>
    <row r="194" spans="1:31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</row>
    <row r="195" spans="1:31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</row>
    <row r="196" spans="1:31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</row>
    <row r="197" spans="1:31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</row>
    <row r="198" spans="1:31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</row>
    <row r="199" spans="1:31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</row>
    <row r="200" spans="1:31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</row>
    <row r="201" spans="1:3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</row>
    <row r="202" spans="1:31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</row>
    <row r="203" spans="1:31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</row>
    <row r="204" spans="1:31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</row>
    <row r="205" spans="1:31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</row>
    <row r="206" spans="1:31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</row>
    <row r="207" spans="1:31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</row>
    <row r="208" spans="1:31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</row>
    <row r="209" spans="1:31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</row>
    <row r="210" spans="1:31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</row>
    <row r="211" spans="1:3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</row>
    <row r="212" spans="1:31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</row>
    <row r="213" spans="1:31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</row>
    <row r="214" spans="1:31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</row>
    <row r="215" spans="1:31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</row>
    <row r="216" spans="1:31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</row>
    <row r="217" spans="1:31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</row>
    <row r="218" spans="1:31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</row>
    <row r="219" spans="1:31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</row>
    <row r="220" spans="1:31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</row>
    <row r="221" spans="1:3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</row>
    <row r="222" spans="1:31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</row>
    <row r="223" spans="1:31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</row>
    <row r="224" spans="1:31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</row>
    <row r="225" spans="1:31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</row>
    <row r="226" spans="1:31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</row>
    <row r="227" spans="1:31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</row>
    <row r="228" spans="1:31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</row>
    <row r="229" spans="1:31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</row>
    <row r="230" spans="1:31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</row>
    <row r="231" spans="1: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</row>
    <row r="232" spans="1:31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</row>
    <row r="233" spans="1:31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</row>
    <row r="234" spans="1:31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</row>
    <row r="235" spans="1:31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</row>
    <row r="236" spans="1:31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</row>
    <row r="237" spans="1:31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</row>
    <row r="238" spans="1:31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</row>
    <row r="239" spans="1:31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</row>
    <row r="240" spans="1:31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</row>
    <row r="241" spans="1:3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</row>
    <row r="242" spans="1:31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</row>
    <row r="243" spans="1:31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</row>
    <row r="244" spans="1:31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</row>
    <row r="245" spans="1:31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</row>
    <row r="246" spans="1:31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</row>
    <row r="247" spans="1:31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</row>
    <row r="248" spans="1:31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</row>
    <row r="249" spans="1:31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</row>
    <row r="250" spans="1:31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</row>
    <row r="251" spans="1:3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</row>
    <row r="252" spans="1:31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</row>
    <row r="253" spans="1:31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</row>
    <row r="254" spans="1:31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</row>
    <row r="255" spans="1:31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</row>
    <row r="256" spans="1:31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</row>
    <row r="257" spans="1:31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</row>
    <row r="258" spans="1:31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</row>
    <row r="259" spans="1:31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</row>
    <row r="260" spans="1:31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</row>
    <row r="261" spans="1:3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</row>
    <row r="262" spans="1:31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</row>
    <row r="263" spans="1:31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</row>
    <row r="264" spans="1:31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</row>
    <row r="265" spans="1:31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</row>
    <row r="266" spans="1:31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</row>
    <row r="267" spans="1:31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</row>
    <row r="268" spans="1:31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</row>
    <row r="269" spans="1:31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</row>
    <row r="270" spans="1:31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</row>
    <row r="271" spans="1:3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</row>
    <row r="272" spans="1:31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</row>
    <row r="273" spans="1:31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</row>
    <row r="274" spans="1:31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</row>
    <row r="275" spans="1:31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</row>
    <row r="276" spans="1:31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</row>
    <row r="277" spans="1:31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</row>
    <row r="278" spans="1:31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</row>
    <row r="279" spans="1:31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</row>
    <row r="280" spans="1:31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</row>
    <row r="281" spans="1:3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</row>
    <row r="282" spans="1:31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</row>
    <row r="283" spans="1:31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</row>
    <row r="284" spans="1:31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</row>
    <row r="285" spans="1:31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</row>
    <row r="286" spans="1:31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</row>
    <row r="287" spans="1:31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</row>
    <row r="288" spans="1:31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</row>
    <row r="289" spans="1:31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</row>
    <row r="290" spans="1:31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</row>
    <row r="291" spans="1:3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</row>
    <row r="292" spans="1:31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</row>
    <row r="293" spans="1:31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</row>
    <row r="294" spans="1:31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</row>
    <row r="295" spans="1:31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</row>
    <row r="296" spans="1:31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</row>
    <row r="297" spans="1:31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</row>
    <row r="298" spans="1:31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</row>
    <row r="299" spans="1:31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</row>
    <row r="300" spans="1:31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</row>
    <row r="301" spans="1:3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</row>
    <row r="302" spans="1:31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</row>
    <row r="303" spans="1:31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</row>
    <row r="304" spans="1:31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</row>
    <row r="305" spans="1:31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</row>
    <row r="306" spans="1:31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</row>
    <row r="307" spans="1:31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</row>
    <row r="308" spans="1:31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</row>
    <row r="309" spans="1:31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</row>
    <row r="310" spans="1:31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</row>
    <row r="311" spans="1:3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</row>
    <row r="312" spans="1:31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</row>
    <row r="313" spans="1:31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</row>
    <row r="314" spans="1:31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</row>
    <row r="315" spans="1:31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</row>
    <row r="316" spans="1:31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</row>
    <row r="317" spans="1:31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</row>
    <row r="318" spans="1:31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</row>
    <row r="319" spans="1:31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</row>
    <row r="320" spans="1:31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</row>
    <row r="321" spans="1:3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</row>
    <row r="322" spans="1:31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</row>
    <row r="323" spans="1:31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</row>
    <row r="324" spans="1:31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</row>
    <row r="325" spans="1:31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</row>
    <row r="326" spans="1:31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</row>
    <row r="327" spans="1:31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</row>
    <row r="328" spans="1:31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</row>
    <row r="329" spans="1:31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</row>
    <row r="330" spans="1:31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</row>
    <row r="331" spans="1: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</row>
    <row r="332" spans="1:31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</row>
    <row r="333" spans="1:31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</row>
    <row r="334" spans="1:31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</row>
    <row r="335" spans="1:31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</row>
    <row r="336" spans="1:31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</row>
    <row r="337" spans="1:31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</row>
    <row r="338" spans="1:31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</row>
    <row r="339" spans="1:31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</row>
    <row r="340" spans="1:31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</row>
    <row r="341" spans="1:3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</row>
    <row r="342" spans="1:31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</row>
    <row r="343" spans="1:31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</row>
    <row r="344" spans="1:31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</row>
    <row r="345" spans="1:31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</row>
    <row r="346" spans="1:31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</row>
    <row r="347" spans="1:31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</row>
    <row r="348" spans="1:31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</row>
    <row r="349" spans="1:31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</row>
    <row r="350" spans="1:31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</row>
    <row r="351" spans="1:3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</row>
    <row r="352" spans="1:31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</row>
    <row r="353" spans="1:31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</row>
    <row r="354" spans="1:31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</row>
    <row r="355" spans="1:31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</row>
    <row r="356" spans="1:31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</row>
    <row r="357" spans="1:31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</row>
    <row r="358" spans="1:31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</row>
    <row r="359" spans="1:31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</row>
    <row r="360" spans="1:31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</row>
    <row r="361" spans="1:3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</row>
    <row r="362" spans="1:31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</row>
    <row r="363" spans="1:31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</row>
    <row r="364" spans="1:31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</row>
    <row r="365" spans="1:31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</row>
    <row r="366" spans="1:31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</row>
    <row r="367" spans="1:31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</row>
    <row r="368" spans="1:31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</row>
    <row r="369" spans="1:31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</row>
    <row r="370" spans="1:31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</row>
    <row r="371" spans="1:3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</row>
    <row r="372" spans="1:31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</row>
    <row r="373" spans="1:31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</row>
    <row r="374" spans="1:31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</row>
    <row r="375" spans="1:31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</row>
    <row r="376" spans="1:31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</row>
    <row r="377" spans="1:31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</row>
    <row r="378" spans="1:31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</row>
    <row r="379" spans="1:31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</row>
    <row r="380" spans="1:31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</row>
    <row r="381" spans="1:3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</row>
    <row r="382" spans="1:31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</row>
    <row r="383" spans="1:31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</row>
    <row r="384" spans="1:31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</row>
    <row r="385" spans="1:31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</row>
    <row r="386" spans="1:31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</row>
    <row r="387" spans="1:31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</row>
    <row r="388" spans="1:31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</row>
    <row r="389" spans="1:31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</row>
    <row r="390" spans="1:31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</row>
    <row r="391" spans="1:3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</row>
    <row r="392" spans="1:31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</row>
    <row r="393" spans="1:31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</row>
    <row r="394" spans="1:31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</row>
    <row r="395" spans="1:31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</row>
    <row r="396" spans="1:31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</row>
    <row r="397" spans="1:31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</row>
    <row r="398" spans="1:31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</row>
    <row r="399" spans="1:31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</row>
    <row r="400" spans="1:31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</row>
    <row r="401" spans="1:3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</row>
    <row r="402" spans="1:31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</row>
    <row r="403" spans="1:31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</row>
    <row r="404" spans="1:31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</row>
    <row r="405" spans="1:31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</row>
    <row r="406" spans="1:31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</row>
    <row r="407" spans="1:31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</row>
    <row r="408" spans="1:31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</row>
    <row r="409" spans="1:31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</row>
    <row r="410" spans="1:31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</row>
    <row r="411" spans="1:3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</row>
    <row r="412" spans="1:31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</row>
    <row r="413" spans="1:31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</row>
    <row r="414" spans="1:31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</row>
    <row r="415" spans="1:31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</row>
    <row r="416" spans="1:31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</row>
    <row r="417" spans="1:31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</row>
    <row r="418" spans="1:31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</row>
    <row r="419" spans="1:31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</row>
    <row r="420" spans="1:31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</row>
    <row r="421" spans="1:3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</row>
    <row r="422" spans="1:31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</row>
    <row r="423" spans="1:31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</row>
    <row r="424" spans="1:31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</row>
    <row r="425" spans="1:31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</row>
    <row r="426" spans="1:31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</row>
    <row r="427" spans="1:31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</row>
    <row r="428" spans="1:31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</row>
    <row r="429" spans="1:31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</row>
    <row r="430" spans="1:31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</row>
    <row r="431" spans="1: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</row>
    <row r="432" spans="1:31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</row>
    <row r="433" spans="1:31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</row>
    <row r="434" spans="1:31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</row>
    <row r="435" spans="1:31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</row>
    <row r="436" spans="1:31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</row>
    <row r="437" spans="1:31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</row>
    <row r="438" spans="1:31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</row>
    <row r="439" spans="1:31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</row>
    <row r="440" spans="1:31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</row>
    <row r="441" spans="1:3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</row>
    <row r="442" spans="1:31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</row>
    <row r="443" spans="1:31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</row>
    <row r="444" spans="1:31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</row>
    <row r="445" spans="1:31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</row>
    <row r="446" spans="1:31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</row>
    <row r="447" spans="1:31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</row>
    <row r="448" spans="1:31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</row>
    <row r="449" spans="1:31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</row>
    <row r="450" spans="1:31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</row>
    <row r="451" spans="1:3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</row>
    <row r="452" spans="1:31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</row>
    <row r="453" spans="1:31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</row>
    <row r="454" spans="1:31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</row>
    <row r="455" spans="1:31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</row>
    <row r="456" spans="1:31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</row>
    <row r="457" spans="1:31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</row>
    <row r="458" spans="1:31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</row>
    <row r="459" spans="1:31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</row>
    <row r="460" spans="1:31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</row>
    <row r="461" spans="1:3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</row>
    <row r="462" spans="1:31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</row>
    <row r="463" spans="1:31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</row>
    <row r="464" spans="1:31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</row>
    <row r="465" spans="1:31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</row>
    <row r="466" spans="1:31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</row>
    <row r="467" spans="1:31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</row>
    <row r="468" spans="1:31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</row>
    <row r="469" spans="1:31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</row>
    <row r="470" spans="1:31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</row>
    <row r="471" spans="1:3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</row>
    <row r="472" spans="1:31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</row>
    <row r="473" spans="1:31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</row>
    <row r="474" spans="1:31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</row>
    <row r="475" spans="1:31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</row>
    <row r="476" spans="1:31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</row>
    <row r="477" spans="1:31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</row>
    <row r="478" spans="1:31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</row>
    <row r="479" spans="1:31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</row>
    <row r="480" spans="1:31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</row>
    <row r="481" spans="1:3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</row>
    <row r="482" spans="1:31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</row>
    <row r="483" spans="1:31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</row>
    <row r="484" spans="1:31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</row>
    <row r="485" spans="1:31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</row>
    <row r="486" spans="1:31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</row>
    <row r="487" spans="1:31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</row>
    <row r="488" spans="1:31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</row>
    <row r="489" spans="1:31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</row>
    <row r="490" spans="1:31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</row>
    <row r="491" spans="1:3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</row>
    <row r="492" spans="1:31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</row>
    <row r="493" spans="1:31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</row>
    <row r="494" spans="1:31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</row>
    <row r="495" spans="1:31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</row>
    <row r="496" spans="1:31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</row>
    <row r="497" spans="1:31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</row>
    <row r="498" spans="1:31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</row>
    <row r="499" spans="1:31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</row>
    <row r="500" spans="1:31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</row>
    <row r="501" spans="1:3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</row>
    <row r="502" spans="1:31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</row>
    <row r="503" spans="1:31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</row>
    <row r="504" spans="1:31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</row>
    <row r="505" spans="1:31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</row>
    <row r="506" spans="1:31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</row>
    <row r="507" spans="1:31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</row>
    <row r="508" spans="1:31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</row>
    <row r="509" spans="1:31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</row>
    <row r="510" spans="1:31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0"/>
      <c r="U510" s="20"/>
      <c r="V510" s="20"/>
      <c r="W510" s="20"/>
      <c r="X510" s="20"/>
      <c r="Y510" s="20"/>
      <c r="Z510" s="20"/>
      <c r="AA510" s="20"/>
      <c r="AB510" s="20"/>
      <c r="AC510" s="20"/>
      <c r="AD510" s="20"/>
      <c r="AE510" s="20"/>
    </row>
    <row r="511" spans="1:3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</row>
    <row r="512" spans="1:31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</row>
    <row r="513" spans="1:31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</row>
    <row r="514" spans="1:31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</row>
    <row r="515" spans="1:31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</row>
    <row r="516" spans="1:31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</row>
    <row r="517" spans="1:31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</row>
    <row r="518" spans="1:31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</row>
    <row r="519" spans="1:31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</row>
    <row r="520" spans="1:31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</row>
    <row r="521" spans="1:3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</row>
    <row r="522" spans="1:31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</row>
    <row r="523" spans="1:31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</row>
    <row r="524" spans="1:31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</row>
    <row r="525" spans="1:31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</row>
    <row r="526" spans="1:31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</row>
    <row r="527" spans="1:31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</row>
    <row r="528" spans="1:31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</row>
    <row r="529" spans="1:31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</row>
    <row r="530" spans="1:31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</row>
    <row r="531" spans="1: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</row>
    <row r="532" spans="1:31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</row>
    <row r="533" spans="1:31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</row>
    <row r="534" spans="1:31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0"/>
      <c r="U534" s="20"/>
      <c r="V534" s="20"/>
      <c r="W534" s="20"/>
      <c r="X534" s="20"/>
      <c r="Y534" s="20"/>
      <c r="Z534" s="20"/>
      <c r="AA534" s="20"/>
      <c r="AB534" s="20"/>
      <c r="AC534" s="20"/>
      <c r="AD534" s="20"/>
      <c r="AE534" s="20"/>
    </row>
    <row r="535" spans="1:31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</row>
    <row r="536" spans="1:31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0"/>
      <c r="U536" s="20"/>
      <c r="V536" s="20"/>
      <c r="W536" s="20"/>
      <c r="X536" s="20"/>
      <c r="Y536" s="20"/>
      <c r="Z536" s="20"/>
      <c r="AA536" s="20"/>
      <c r="AB536" s="20"/>
      <c r="AC536" s="20"/>
      <c r="AD536" s="20"/>
      <c r="AE536" s="20"/>
    </row>
    <row r="537" spans="1:31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</row>
    <row r="538" spans="1:31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0"/>
      <c r="U538" s="20"/>
      <c r="V538" s="20"/>
      <c r="W538" s="20"/>
      <c r="X538" s="20"/>
      <c r="Y538" s="20"/>
      <c r="Z538" s="20"/>
      <c r="AA538" s="20"/>
      <c r="AB538" s="20"/>
      <c r="AC538" s="20"/>
      <c r="AD538" s="20"/>
      <c r="AE538" s="20"/>
    </row>
    <row r="539" spans="1:31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</row>
    <row r="540" spans="1:31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</row>
    <row r="541" spans="1:3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</row>
    <row r="542" spans="1:31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</row>
    <row r="543" spans="1:31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</row>
    <row r="544" spans="1:31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</row>
    <row r="545" spans="1:31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</row>
    <row r="546" spans="1:31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</row>
    <row r="547" spans="1:31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</row>
    <row r="548" spans="1:31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</row>
    <row r="549" spans="1:31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</row>
    <row r="550" spans="1:31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</row>
    <row r="551" spans="1:3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</row>
    <row r="552" spans="1:31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</row>
    <row r="553" spans="1:31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</row>
    <row r="554" spans="1:31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</row>
    <row r="555" spans="1:31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</row>
    <row r="556" spans="1:31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</row>
    <row r="557" spans="1:31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</row>
    <row r="558" spans="1:31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</row>
    <row r="559" spans="1:31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</row>
    <row r="560" spans="1:31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</row>
    <row r="561" spans="1:3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</row>
    <row r="562" spans="1:31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</row>
    <row r="563" spans="1:31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</row>
    <row r="564" spans="1:31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</row>
    <row r="565" spans="1:31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</row>
    <row r="566" spans="1:31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</row>
    <row r="567" spans="1:31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</row>
    <row r="568" spans="1:31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</row>
    <row r="569" spans="1:31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</row>
    <row r="570" spans="1:31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</row>
    <row r="571" spans="1:3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</row>
    <row r="572" spans="1:31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</row>
    <row r="573" spans="1:31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</row>
    <row r="574" spans="1:31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</row>
    <row r="575" spans="1:31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</row>
    <row r="576" spans="1:31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</row>
    <row r="577" spans="1:31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</row>
    <row r="578" spans="1:31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</row>
    <row r="579" spans="1:31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</row>
    <row r="580" spans="1:31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</row>
    <row r="581" spans="1:3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</row>
    <row r="582" spans="1:31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</row>
    <row r="583" spans="1:31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</row>
    <row r="584" spans="1:31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</row>
    <row r="585" spans="1:31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0"/>
      <c r="U585" s="20"/>
      <c r="V585" s="20"/>
      <c r="W585" s="20"/>
      <c r="X585" s="20"/>
      <c r="Y585" s="20"/>
      <c r="Z585" s="20"/>
      <c r="AA585" s="20"/>
      <c r="AB585" s="20"/>
      <c r="AC585" s="20"/>
      <c r="AD585" s="20"/>
      <c r="AE585" s="20"/>
    </row>
    <row r="586" spans="1:31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</row>
    <row r="587" spans="1:31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</row>
    <row r="588" spans="1:31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</row>
    <row r="589" spans="1:31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0"/>
      <c r="U589" s="20"/>
      <c r="V589" s="20"/>
      <c r="W589" s="20"/>
      <c r="X589" s="20"/>
      <c r="Y589" s="20"/>
      <c r="Z589" s="20"/>
      <c r="AA589" s="20"/>
      <c r="AB589" s="20"/>
      <c r="AC589" s="20"/>
      <c r="AD589" s="20"/>
      <c r="AE589" s="20"/>
    </row>
    <row r="590" spans="1:31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0"/>
      <c r="U590" s="20"/>
      <c r="V590" s="20"/>
      <c r="W590" s="20"/>
      <c r="X590" s="20"/>
      <c r="Y590" s="20"/>
      <c r="Z590" s="20"/>
      <c r="AA590" s="20"/>
      <c r="AB590" s="20"/>
      <c r="AC590" s="20"/>
      <c r="AD590" s="20"/>
      <c r="AE590" s="20"/>
    </row>
    <row r="591" spans="1:3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</row>
    <row r="592" spans="1:31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</row>
    <row r="593" spans="1:31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0"/>
      <c r="U593" s="20"/>
      <c r="V593" s="20"/>
      <c r="W593" s="20"/>
      <c r="X593" s="20"/>
      <c r="Y593" s="20"/>
      <c r="Z593" s="20"/>
      <c r="AA593" s="20"/>
      <c r="AB593" s="20"/>
      <c r="AC593" s="20"/>
      <c r="AD593" s="20"/>
      <c r="AE593" s="20"/>
    </row>
    <row r="594" spans="1:31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</row>
    <row r="595" spans="1:31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</row>
    <row r="596" spans="1:31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</row>
    <row r="597" spans="1:31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</row>
    <row r="598" spans="1:31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</row>
    <row r="599" spans="1:31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</row>
    <row r="600" spans="1:31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</row>
    <row r="601" spans="1:3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</row>
    <row r="602" spans="1:31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</row>
    <row r="603" spans="1:31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0"/>
      <c r="U603" s="20"/>
      <c r="V603" s="20"/>
      <c r="W603" s="20"/>
      <c r="X603" s="20"/>
      <c r="Y603" s="20"/>
      <c r="Z603" s="20"/>
      <c r="AA603" s="20"/>
      <c r="AB603" s="20"/>
      <c r="AC603" s="20"/>
      <c r="AD603" s="20"/>
      <c r="AE603" s="20"/>
    </row>
    <row r="604" spans="1:31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</row>
    <row r="605" spans="1:31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</row>
    <row r="606" spans="1:31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0"/>
      <c r="U606" s="20"/>
      <c r="V606" s="20"/>
      <c r="W606" s="20"/>
      <c r="X606" s="20"/>
      <c r="Y606" s="20"/>
      <c r="Z606" s="20"/>
      <c r="AA606" s="20"/>
      <c r="AB606" s="20"/>
      <c r="AC606" s="20"/>
      <c r="AD606" s="20"/>
      <c r="AE606" s="20"/>
    </row>
    <row r="607" spans="1:31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</row>
    <row r="608" spans="1:31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</row>
    <row r="609" spans="1:31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</row>
    <row r="610" spans="1:31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</row>
    <row r="611" spans="1:3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</row>
    <row r="612" spans="1:31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</row>
    <row r="613" spans="1:31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</row>
    <row r="614" spans="1:31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</row>
    <row r="615" spans="1:31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</row>
    <row r="616" spans="1:31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</row>
    <row r="617" spans="1:31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</row>
    <row r="618" spans="1:31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</row>
    <row r="619" spans="1:31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</row>
    <row r="620" spans="1:31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</row>
    <row r="621" spans="1:3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0"/>
      <c r="U621" s="20"/>
      <c r="V621" s="20"/>
      <c r="W621" s="20"/>
      <c r="X621" s="20"/>
      <c r="Y621" s="20"/>
      <c r="Z621" s="20"/>
      <c r="AA621" s="20"/>
      <c r="AB621" s="20"/>
      <c r="AC621" s="20"/>
      <c r="AD621" s="20"/>
      <c r="AE621" s="20"/>
    </row>
    <row r="622" spans="1:31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</row>
    <row r="623" spans="1:31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</row>
    <row r="624" spans="1:31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</row>
    <row r="625" spans="1:31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</row>
    <row r="626" spans="1:31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</row>
    <row r="627" spans="1:31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</row>
    <row r="628" spans="1:31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</row>
    <row r="629" spans="1:31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</row>
    <row r="630" spans="1:31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</row>
    <row r="631" spans="1: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</row>
    <row r="632" spans="1:31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</row>
    <row r="633" spans="1:31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</row>
    <row r="634" spans="1:31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</row>
    <row r="635" spans="1:31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</row>
    <row r="636" spans="1:31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</row>
    <row r="637" spans="1:31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0"/>
      <c r="K637" s="20"/>
      <c r="L637" s="20"/>
      <c r="M637" s="20"/>
      <c r="N637" s="20"/>
      <c r="O637" s="20"/>
      <c r="P637" s="20"/>
      <c r="Q637" s="20"/>
      <c r="R637" s="20"/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</row>
    <row r="638" spans="1:31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0"/>
      <c r="K638" s="20"/>
      <c r="L638" s="20"/>
      <c r="M638" s="20"/>
      <c r="N638" s="20"/>
      <c r="O638" s="20"/>
      <c r="P638" s="20"/>
      <c r="Q638" s="20"/>
      <c r="R638" s="20"/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</row>
    <row r="639" spans="1:31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0"/>
      <c r="K639" s="20"/>
      <c r="L639" s="20"/>
      <c r="M639" s="20"/>
      <c r="N639" s="20"/>
      <c r="O639" s="20"/>
      <c r="P639" s="20"/>
      <c r="Q639" s="20"/>
      <c r="R639" s="20"/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</row>
    <row r="640" spans="1:31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0"/>
      <c r="K640" s="20"/>
      <c r="L640" s="20"/>
      <c r="M640" s="20"/>
      <c r="N640" s="20"/>
      <c r="O640" s="20"/>
      <c r="P640" s="20"/>
      <c r="Q640" s="20"/>
      <c r="R640" s="20"/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</row>
    <row r="641" spans="1:3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0"/>
      <c r="K641" s="20"/>
      <c r="L641" s="20"/>
      <c r="M641" s="20"/>
      <c r="N641" s="20"/>
      <c r="O641" s="20"/>
      <c r="P641" s="20"/>
      <c r="Q641" s="20"/>
      <c r="R641" s="20"/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</row>
    <row r="642" spans="1:31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0"/>
      <c r="K642" s="20"/>
      <c r="L642" s="20"/>
      <c r="M642" s="20"/>
      <c r="N642" s="20"/>
      <c r="O642" s="20"/>
      <c r="P642" s="20"/>
      <c r="Q642" s="20"/>
      <c r="R642" s="20"/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</row>
    <row r="643" spans="1:31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0"/>
      <c r="K643" s="20"/>
      <c r="L643" s="20"/>
      <c r="M643" s="20"/>
      <c r="N643" s="20"/>
      <c r="O643" s="20"/>
      <c r="P643" s="20"/>
      <c r="Q643" s="20"/>
      <c r="R643" s="20"/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</row>
    <row r="644" spans="1:31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0"/>
      <c r="K644" s="20"/>
      <c r="L644" s="20"/>
      <c r="M644" s="20"/>
      <c r="N644" s="20"/>
      <c r="O644" s="20"/>
      <c r="P644" s="20"/>
      <c r="Q644" s="20"/>
      <c r="R644" s="20"/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</row>
    <row r="645" spans="1:31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0"/>
      <c r="K645" s="20"/>
      <c r="L645" s="20"/>
      <c r="M645" s="20"/>
      <c r="N645" s="20"/>
      <c r="O645" s="20"/>
      <c r="P645" s="20"/>
      <c r="Q645" s="20"/>
      <c r="R645" s="20"/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</row>
    <row r="646" spans="1:31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0"/>
      <c r="K646" s="20"/>
      <c r="L646" s="20"/>
      <c r="M646" s="20"/>
      <c r="N646" s="20"/>
      <c r="O646" s="20"/>
      <c r="P646" s="20"/>
      <c r="Q646" s="20"/>
      <c r="R646" s="20"/>
      <c r="S646" s="20"/>
      <c r="T646" s="20"/>
      <c r="U646" s="20"/>
      <c r="V646" s="20"/>
      <c r="W646" s="20"/>
      <c r="X646" s="20"/>
      <c r="Y646" s="20"/>
      <c r="Z646" s="20"/>
      <c r="AA646" s="20"/>
      <c r="AB646" s="20"/>
      <c r="AC646" s="20"/>
      <c r="AD646" s="20"/>
      <c r="AE646" s="20"/>
    </row>
    <row r="647" spans="1:31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0"/>
      <c r="K647" s="20"/>
      <c r="L647" s="20"/>
      <c r="M647" s="20"/>
      <c r="N647" s="20"/>
      <c r="O647" s="20"/>
      <c r="P647" s="20"/>
      <c r="Q647" s="20"/>
      <c r="R647" s="20"/>
      <c r="S647" s="20"/>
      <c r="T647" s="20"/>
      <c r="U647" s="20"/>
      <c r="V647" s="20"/>
      <c r="W647" s="20"/>
      <c r="X647" s="20"/>
      <c r="Y647" s="20"/>
      <c r="Z647" s="20"/>
      <c r="AA647" s="20"/>
      <c r="AB647" s="20"/>
      <c r="AC647" s="20"/>
      <c r="AD647" s="20"/>
      <c r="AE647" s="20"/>
    </row>
    <row r="648" spans="1:31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0"/>
      <c r="K648" s="20"/>
      <c r="L648" s="20"/>
      <c r="M648" s="20"/>
      <c r="N648" s="20"/>
      <c r="O648" s="20"/>
      <c r="P648" s="20"/>
      <c r="Q648" s="20"/>
      <c r="R648" s="20"/>
      <c r="S648" s="20"/>
      <c r="T648" s="20"/>
      <c r="U648" s="20"/>
      <c r="V648" s="20"/>
      <c r="W648" s="20"/>
      <c r="X648" s="20"/>
      <c r="Y648" s="20"/>
      <c r="Z648" s="20"/>
      <c r="AA648" s="20"/>
      <c r="AB648" s="20"/>
      <c r="AC648" s="20"/>
      <c r="AD648" s="20"/>
      <c r="AE648" s="20"/>
    </row>
    <row r="649" spans="1:31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0"/>
      <c r="K649" s="20"/>
      <c r="L649" s="20"/>
      <c r="M649" s="20"/>
      <c r="N649" s="20"/>
      <c r="O649" s="20"/>
      <c r="P649" s="20"/>
      <c r="Q649" s="20"/>
      <c r="R649" s="20"/>
      <c r="S649" s="20"/>
      <c r="T649" s="20"/>
      <c r="U649" s="20"/>
      <c r="V649" s="20"/>
      <c r="W649" s="20"/>
      <c r="X649" s="20"/>
      <c r="Y649" s="20"/>
      <c r="Z649" s="20"/>
      <c r="AA649" s="20"/>
      <c r="AB649" s="20"/>
      <c r="AC649" s="20"/>
      <c r="AD649" s="20"/>
      <c r="AE649" s="20"/>
    </row>
    <row r="650" spans="1:31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0"/>
      <c r="K650" s="20"/>
      <c r="L650" s="20"/>
      <c r="M650" s="20"/>
      <c r="N650" s="20"/>
      <c r="O650" s="20"/>
      <c r="P650" s="20"/>
      <c r="Q650" s="20"/>
      <c r="R650" s="20"/>
      <c r="S650" s="20"/>
      <c r="T650" s="20"/>
      <c r="U650" s="20"/>
      <c r="V650" s="20"/>
      <c r="W650" s="20"/>
      <c r="X650" s="20"/>
      <c r="Y650" s="20"/>
      <c r="Z650" s="20"/>
      <c r="AA650" s="20"/>
      <c r="AB650" s="20"/>
      <c r="AC650" s="20"/>
      <c r="AD650" s="20"/>
      <c r="AE650" s="20"/>
    </row>
    <row r="651" spans="1:3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0"/>
      <c r="K651" s="20"/>
      <c r="L651" s="20"/>
      <c r="M651" s="20"/>
      <c r="N651" s="20"/>
      <c r="O651" s="20"/>
      <c r="P651" s="20"/>
      <c r="Q651" s="20"/>
      <c r="R651" s="20"/>
      <c r="S651" s="20"/>
      <c r="T651" s="20"/>
      <c r="U651" s="20"/>
      <c r="V651" s="20"/>
      <c r="W651" s="20"/>
      <c r="X651" s="20"/>
      <c r="Y651" s="20"/>
      <c r="Z651" s="20"/>
      <c r="AA651" s="20"/>
      <c r="AB651" s="20"/>
      <c r="AC651" s="20"/>
      <c r="AD651" s="20"/>
      <c r="AE651" s="20"/>
    </row>
    <row r="652" spans="1:31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0"/>
      <c r="K652" s="20"/>
      <c r="L652" s="20"/>
      <c r="M652" s="20"/>
      <c r="N652" s="20"/>
      <c r="O652" s="20"/>
      <c r="P652" s="20"/>
      <c r="Q652" s="20"/>
      <c r="R652" s="20"/>
      <c r="S652" s="20"/>
      <c r="T652" s="20"/>
      <c r="U652" s="20"/>
      <c r="V652" s="20"/>
      <c r="W652" s="20"/>
      <c r="X652" s="20"/>
      <c r="Y652" s="20"/>
      <c r="Z652" s="20"/>
      <c r="AA652" s="20"/>
      <c r="AB652" s="20"/>
      <c r="AC652" s="20"/>
      <c r="AD652" s="20"/>
      <c r="AE652" s="20"/>
    </row>
    <row r="653" spans="1:31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0"/>
      <c r="K653" s="20"/>
      <c r="L653" s="20"/>
      <c r="M653" s="20"/>
      <c r="N653" s="20"/>
      <c r="O653" s="20"/>
      <c r="P653" s="20"/>
      <c r="Q653" s="20"/>
      <c r="R653" s="20"/>
      <c r="S653" s="20"/>
      <c r="T653" s="20"/>
      <c r="U653" s="20"/>
      <c r="V653" s="20"/>
      <c r="W653" s="20"/>
      <c r="X653" s="20"/>
      <c r="Y653" s="20"/>
      <c r="Z653" s="20"/>
      <c r="AA653" s="20"/>
      <c r="AB653" s="20"/>
      <c r="AC653" s="20"/>
      <c r="AD653" s="20"/>
      <c r="AE653" s="20"/>
    </row>
    <row r="654" spans="1:31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0"/>
      <c r="K654" s="20"/>
      <c r="L654" s="20"/>
      <c r="M654" s="20"/>
      <c r="N654" s="20"/>
      <c r="O654" s="20"/>
      <c r="P654" s="20"/>
      <c r="Q654" s="20"/>
      <c r="R654" s="20"/>
      <c r="S654" s="20"/>
      <c r="T654" s="20"/>
      <c r="U654" s="20"/>
      <c r="V654" s="20"/>
      <c r="W654" s="20"/>
      <c r="X654" s="20"/>
      <c r="Y654" s="20"/>
      <c r="Z654" s="20"/>
      <c r="AA654" s="20"/>
      <c r="AB654" s="20"/>
      <c r="AC654" s="20"/>
      <c r="AD654" s="20"/>
      <c r="AE654" s="20"/>
    </row>
    <row r="655" spans="1:31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0"/>
      <c r="K655" s="20"/>
      <c r="L655" s="20"/>
      <c r="M655" s="20"/>
      <c r="N655" s="20"/>
      <c r="O655" s="20"/>
      <c r="P655" s="20"/>
      <c r="Q655" s="20"/>
      <c r="R655" s="20"/>
      <c r="S655" s="20"/>
      <c r="T655" s="20"/>
      <c r="U655" s="20"/>
      <c r="V655" s="20"/>
      <c r="W655" s="20"/>
      <c r="X655" s="20"/>
      <c r="Y655" s="20"/>
      <c r="Z655" s="20"/>
      <c r="AA655" s="20"/>
      <c r="AB655" s="20"/>
      <c r="AC655" s="20"/>
      <c r="AD655" s="20"/>
      <c r="AE655" s="20"/>
    </row>
    <row r="656" spans="1:31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0"/>
      <c r="K656" s="20"/>
      <c r="L656" s="20"/>
      <c r="M656" s="20"/>
      <c r="N656" s="20"/>
      <c r="O656" s="20"/>
      <c r="P656" s="20"/>
      <c r="Q656" s="20"/>
      <c r="R656" s="20"/>
      <c r="S656" s="20"/>
      <c r="T656" s="20"/>
      <c r="U656" s="20"/>
      <c r="V656" s="20"/>
      <c r="W656" s="20"/>
      <c r="X656" s="20"/>
      <c r="Y656" s="20"/>
      <c r="Z656" s="20"/>
      <c r="AA656" s="20"/>
      <c r="AB656" s="20"/>
      <c r="AC656" s="20"/>
      <c r="AD656" s="20"/>
      <c r="AE656" s="20"/>
    </row>
    <row r="657" spans="1:31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0"/>
      <c r="K657" s="20"/>
      <c r="L657" s="20"/>
      <c r="M657" s="20"/>
      <c r="N657" s="20"/>
      <c r="O657" s="20"/>
      <c r="P657" s="20"/>
      <c r="Q657" s="20"/>
      <c r="R657" s="20"/>
      <c r="S657" s="20"/>
      <c r="T657" s="20"/>
      <c r="U657" s="20"/>
      <c r="V657" s="20"/>
      <c r="W657" s="20"/>
      <c r="X657" s="20"/>
      <c r="Y657" s="20"/>
      <c r="Z657" s="20"/>
      <c r="AA657" s="20"/>
      <c r="AB657" s="20"/>
      <c r="AC657" s="20"/>
      <c r="AD657" s="20"/>
      <c r="AE657" s="20"/>
    </row>
    <row r="658" spans="1:31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0"/>
      <c r="K658" s="20"/>
      <c r="L658" s="20"/>
      <c r="M658" s="20"/>
      <c r="N658" s="20"/>
      <c r="O658" s="20"/>
      <c r="P658" s="20"/>
      <c r="Q658" s="20"/>
      <c r="R658" s="20"/>
      <c r="S658" s="20"/>
      <c r="T658" s="20"/>
      <c r="U658" s="20"/>
      <c r="V658" s="20"/>
      <c r="W658" s="20"/>
      <c r="X658" s="20"/>
      <c r="Y658" s="20"/>
      <c r="Z658" s="20"/>
      <c r="AA658" s="20"/>
      <c r="AB658" s="20"/>
      <c r="AC658" s="20"/>
      <c r="AD658" s="20"/>
      <c r="AE658" s="20"/>
    </row>
    <row r="659" spans="1:31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0"/>
      <c r="K659" s="20"/>
      <c r="L659" s="20"/>
      <c r="M659" s="20"/>
      <c r="N659" s="20"/>
      <c r="O659" s="20"/>
      <c r="P659" s="20"/>
      <c r="Q659" s="20"/>
      <c r="R659" s="20"/>
      <c r="S659" s="20"/>
      <c r="T659" s="20"/>
      <c r="U659" s="20"/>
      <c r="V659" s="20"/>
      <c r="W659" s="20"/>
      <c r="X659" s="20"/>
      <c r="Y659" s="20"/>
      <c r="Z659" s="20"/>
      <c r="AA659" s="20"/>
      <c r="AB659" s="20"/>
      <c r="AC659" s="20"/>
      <c r="AD659" s="20"/>
      <c r="AE659" s="20"/>
    </row>
    <row r="660" spans="1:31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0"/>
      <c r="K660" s="20"/>
      <c r="L660" s="20"/>
      <c r="M660" s="20"/>
      <c r="N660" s="20"/>
      <c r="O660" s="20"/>
      <c r="P660" s="20"/>
      <c r="Q660" s="20"/>
      <c r="R660" s="20"/>
      <c r="S660" s="20"/>
      <c r="T660" s="20"/>
      <c r="U660" s="20"/>
      <c r="V660" s="20"/>
      <c r="W660" s="20"/>
      <c r="X660" s="20"/>
      <c r="Y660" s="20"/>
      <c r="Z660" s="20"/>
      <c r="AA660" s="20"/>
      <c r="AB660" s="20"/>
      <c r="AC660" s="20"/>
      <c r="AD660" s="20"/>
      <c r="AE660" s="20"/>
    </row>
    <row r="661" spans="1:3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0"/>
      <c r="K661" s="20"/>
      <c r="L661" s="20"/>
      <c r="M661" s="20"/>
      <c r="N661" s="20"/>
      <c r="O661" s="20"/>
      <c r="P661" s="20"/>
      <c r="Q661" s="20"/>
      <c r="R661" s="20"/>
      <c r="S661" s="20"/>
      <c r="T661" s="20"/>
      <c r="U661" s="20"/>
      <c r="V661" s="20"/>
      <c r="W661" s="20"/>
      <c r="X661" s="20"/>
      <c r="Y661" s="20"/>
      <c r="Z661" s="20"/>
      <c r="AA661" s="20"/>
      <c r="AB661" s="20"/>
      <c r="AC661" s="20"/>
      <c r="AD661" s="20"/>
      <c r="AE661" s="20"/>
    </row>
    <row r="662" spans="1:31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0"/>
      <c r="K662" s="20"/>
      <c r="L662" s="20"/>
      <c r="M662" s="20"/>
      <c r="N662" s="20"/>
      <c r="O662" s="20"/>
      <c r="P662" s="20"/>
      <c r="Q662" s="20"/>
      <c r="R662" s="20"/>
      <c r="S662" s="20"/>
      <c r="T662" s="20"/>
      <c r="U662" s="20"/>
      <c r="V662" s="20"/>
      <c r="W662" s="20"/>
      <c r="X662" s="20"/>
      <c r="Y662" s="20"/>
      <c r="Z662" s="20"/>
      <c r="AA662" s="20"/>
      <c r="AB662" s="20"/>
      <c r="AC662" s="20"/>
      <c r="AD662" s="20"/>
      <c r="AE662" s="20"/>
    </row>
    <row r="663" spans="1:31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0"/>
      <c r="K663" s="20"/>
      <c r="L663" s="20"/>
      <c r="M663" s="20"/>
      <c r="N663" s="20"/>
      <c r="O663" s="20"/>
      <c r="P663" s="20"/>
      <c r="Q663" s="20"/>
      <c r="R663" s="20"/>
      <c r="S663" s="20"/>
      <c r="T663" s="20"/>
      <c r="U663" s="20"/>
      <c r="V663" s="20"/>
      <c r="W663" s="20"/>
      <c r="X663" s="20"/>
      <c r="Y663" s="20"/>
      <c r="Z663" s="20"/>
      <c r="AA663" s="20"/>
      <c r="AB663" s="20"/>
      <c r="AC663" s="20"/>
      <c r="AD663" s="20"/>
      <c r="AE663" s="20"/>
    </row>
    <row r="664" spans="1:31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0"/>
      <c r="K664" s="20"/>
      <c r="L664" s="20"/>
      <c r="M664" s="20"/>
      <c r="N664" s="20"/>
      <c r="O664" s="20"/>
      <c r="P664" s="20"/>
      <c r="Q664" s="20"/>
      <c r="R664" s="20"/>
      <c r="S664" s="20"/>
      <c r="T664" s="20"/>
      <c r="U664" s="20"/>
      <c r="V664" s="20"/>
      <c r="W664" s="20"/>
      <c r="X664" s="20"/>
      <c r="Y664" s="20"/>
      <c r="Z664" s="20"/>
      <c r="AA664" s="20"/>
      <c r="AB664" s="20"/>
      <c r="AC664" s="20"/>
      <c r="AD664" s="20"/>
      <c r="AE664" s="20"/>
    </row>
    <row r="665" spans="1:31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0"/>
      <c r="K665" s="20"/>
      <c r="L665" s="20"/>
      <c r="M665" s="20"/>
      <c r="N665" s="20"/>
      <c r="O665" s="20"/>
      <c r="P665" s="20"/>
      <c r="Q665" s="20"/>
      <c r="R665" s="20"/>
      <c r="S665" s="20"/>
      <c r="T665" s="20"/>
      <c r="U665" s="20"/>
      <c r="V665" s="20"/>
      <c r="W665" s="20"/>
      <c r="X665" s="20"/>
      <c r="Y665" s="20"/>
      <c r="Z665" s="20"/>
      <c r="AA665" s="20"/>
      <c r="AB665" s="20"/>
      <c r="AC665" s="20"/>
      <c r="AD665" s="20"/>
      <c r="AE665" s="20"/>
    </row>
    <row r="666" spans="1:31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0"/>
      <c r="K666" s="20"/>
      <c r="L666" s="20"/>
      <c r="M666" s="20"/>
      <c r="N666" s="20"/>
      <c r="O666" s="20"/>
      <c r="P666" s="20"/>
      <c r="Q666" s="20"/>
      <c r="R666" s="20"/>
      <c r="S666" s="20"/>
      <c r="T666" s="20"/>
      <c r="U666" s="20"/>
      <c r="V666" s="20"/>
      <c r="W666" s="20"/>
      <c r="X666" s="20"/>
      <c r="Y666" s="20"/>
      <c r="Z666" s="20"/>
      <c r="AA666" s="20"/>
      <c r="AB666" s="20"/>
      <c r="AC666" s="20"/>
      <c r="AD666" s="20"/>
      <c r="AE666" s="20"/>
    </row>
    <row r="667" spans="1:31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0"/>
      <c r="K667" s="20"/>
      <c r="L667" s="20"/>
      <c r="M667" s="20"/>
      <c r="N667" s="20"/>
      <c r="O667" s="20"/>
      <c r="P667" s="20"/>
      <c r="Q667" s="20"/>
      <c r="R667" s="20"/>
      <c r="S667" s="20"/>
      <c r="T667" s="20"/>
      <c r="U667" s="20"/>
      <c r="V667" s="20"/>
      <c r="W667" s="20"/>
      <c r="X667" s="20"/>
      <c r="Y667" s="20"/>
      <c r="Z667" s="20"/>
      <c r="AA667" s="20"/>
      <c r="AB667" s="20"/>
      <c r="AC667" s="20"/>
      <c r="AD667" s="20"/>
      <c r="AE667" s="20"/>
    </row>
    <row r="668" spans="1:31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0"/>
      <c r="K668" s="20"/>
      <c r="L668" s="20"/>
      <c r="M668" s="20"/>
      <c r="N668" s="20"/>
      <c r="O668" s="20"/>
      <c r="P668" s="20"/>
      <c r="Q668" s="20"/>
      <c r="R668" s="20"/>
      <c r="S668" s="20"/>
      <c r="T668" s="20"/>
      <c r="U668" s="20"/>
      <c r="V668" s="20"/>
      <c r="W668" s="20"/>
      <c r="X668" s="20"/>
      <c r="Y668" s="20"/>
      <c r="Z668" s="20"/>
      <c r="AA668" s="20"/>
      <c r="AB668" s="20"/>
      <c r="AC668" s="20"/>
      <c r="AD668" s="20"/>
      <c r="AE668" s="20"/>
    </row>
    <row r="669" spans="1:31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0"/>
      <c r="K669" s="20"/>
      <c r="L669" s="20"/>
      <c r="M669" s="20"/>
      <c r="N669" s="20"/>
      <c r="O669" s="20"/>
      <c r="P669" s="20"/>
      <c r="Q669" s="20"/>
      <c r="R669" s="20"/>
      <c r="S669" s="20"/>
      <c r="T669" s="20"/>
      <c r="U669" s="20"/>
      <c r="V669" s="20"/>
      <c r="W669" s="20"/>
      <c r="X669" s="20"/>
      <c r="Y669" s="20"/>
      <c r="Z669" s="20"/>
      <c r="AA669" s="20"/>
      <c r="AB669" s="20"/>
      <c r="AC669" s="20"/>
      <c r="AD669" s="20"/>
      <c r="AE669" s="20"/>
    </row>
    <row r="670" spans="1:31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0"/>
      <c r="K670" s="20"/>
      <c r="L670" s="20"/>
      <c r="M670" s="20"/>
      <c r="N670" s="20"/>
      <c r="O670" s="20"/>
      <c r="P670" s="20"/>
      <c r="Q670" s="20"/>
      <c r="R670" s="20"/>
      <c r="S670" s="20"/>
      <c r="T670" s="20"/>
      <c r="U670" s="20"/>
      <c r="V670" s="20"/>
      <c r="W670" s="20"/>
      <c r="X670" s="20"/>
      <c r="Y670" s="20"/>
      <c r="Z670" s="20"/>
      <c r="AA670" s="20"/>
      <c r="AB670" s="20"/>
      <c r="AC670" s="20"/>
      <c r="AD670" s="20"/>
      <c r="AE670" s="20"/>
    </row>
    <row r="671" spans="1:3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0"/>
      <c r="K671" s="20"/>
      <c r="L671" s="20"/>
      <c r="M671" s="20"/>
      <c r="N671" s="20"/>
      <c r="O671" s="20"/>
      <c r="P671" s="20"/>
      <c r="Q671" s="20"/>
      <c r="R671" s="20"/>
      <c r="S671" s="20"/>
      <c r="T671" s="20"/>
      <c r="U671" s="20"/>
      <c r="V671" s="20"/>
      <c r="W671" s="20"/>
      <c r="X671" s="20"/>
      <c r="Y671" s="20"/>
      <c r="Z671" s="20"/>
      <c r="AA671" s="20"/>
      <c r="AB671" s="20"/>
      <c r="AC671" s="20"/>
      <c r="AD671" s="20"/>
      <c r="AE671" s="20"/>
    </row>
    <row r="672" spans="1:31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0"/>
      <c r="K672" s="20"/>
      <c r="L672" s="20"/>
      <c r="M672" s="20"/>
      <c r="N672" s="20"/>
      <c r="O672" s="20"/>
      <c r="P672" s="20"/>
      <c r="Q672" s="20"/>
      <c r="R672" s="20"/>
      <c r="S672" s="20"/>
      <c r="T672" s="20"/>
      <c r="U672" s="20"/>
      <c r="V672" s="20"/>
      <c r="W672" s="20"/>
      <c r="X672" s="20"/>
      <c r="Y672" s="20"/>
      <c r="Z672" s="20"/>
      <c r="AA672" s="20"/>
      <c r="AB672" s="20"/>
      <c r="AC672" s="20"/>
      <c r="AD672" s="20"/>
      <c r="AE672" s="20"/>
    </row>
    <row r="673" spans="1:31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0"/>
      <c r="K673" s="20"/>
      <c r="L673" s="20"/>
      <c r="M673" s="20"/>
      <c r="N673" s="20"/>
      <c r="O673" s="20"/>
      <c r="P673" s="20"/>
      <c r="Q673" s="20"/>
      <c r="R673" s="20"/>
      <c r="S673" s="20"/>
      <c r="T673" s="20"/>
      <c r="U673" s="20"/>
      <c r="V673" s="20"/>
      <c r="W673" s="20"/>
      <c r="X673" s="20"/>
      <c r="Y673" s="20"/>
      <c r="Z673" s="20"/>
      <c r="AA673" s="20"/>
      <c r="AB673" s="20"/>
      <c r="AC673" s="20"/>
      <c r="AD673" s="20"/>
      <c r="AE673" s="20"/>
    </row>
    <row r="674" spans="1:31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0"/>
      <c r="K674" s="20"/>
      <c r="L674" s="20"/>
      <c r="M674" s="20"/>
      <c r="N674" s="20"/>
      <c r="O674" s="20"/>
      <c r="P674" s="20"/>
      <c r="Q674" s="20"/>
      <c r="R674" s="20"/>
      <c r="S674" s="20"/>
      <c r="T674" s="20"/>
      <c r="U674" s="20"/>
      <c r="V674" s="20"/>
      <c r="W674" s="20"/>
      <c r="X674" s="20"/>
      <c r="Y674" s="20"/>
      <c r="Z674" s="20"/>
      <c r="AA674" s="20"/>
      <c r="AB674" s="20"/>
      <c r="AC674" s="20"/>
      <c r="AD674" s="20"/>
      <c r="AE674" s="20"/>
    </row>
    <row r="675" spans="1:31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0"/>
      <c r="K675" s="20"/>
      <c r="L675" s="20"/>
      <c r="M675" s="20"/>
      <c r="N675" s="20"/>
      <c r="O675" s="20"/>
      <c r="P675" s="20"/>
      <c r="Q675" s="20"/>
      <c r="R675" s="20"/>
      <c r="S675" s="20"/>
      <c r="T675" s="20"/>
      <c r="U675" s="20"/>
      <c r="V675" s="20"/>
      <c r="W675" s="20"/>
      <c r="X675" s="20"/>
      <c r="Y675" s="20"/>
      <c r="Z675" s="20"/>
      <c r="AA675" s="20"/>
      <c r="AB675" s="20"/>
      <c r="AC675" s="20"/>
      <c r="AD675" s="20"/>
      <c r="AE675" s="20"/>
    </row>
    <row r="676" spans="1:31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0"/>
      <c r="K676" s="20"/>
      <c r="L676" s="20"/>
      <c r="M676" s="20"/>
      <c r="N676" s="20"/>
      <c r="O676" s="20"/>
      <c r="P676" s="20"/>
      <c r="Q676" s="20"/>
      <c r="R676" s="20"/>
      <c r="S676" s="20"/>
      <c r="T676" s="20"/>
      <c r="U676" s="20"/>
      <c r="V676" s="20"/>
      <c r="W676" s="20"/>
      <c r="X676" s="20"/>
      <c r="Y676" s="20"/>
      <c r="Z676" s="20"/>
      <c r="AA676" s="20"/>
      <c r="AB676" s="20"/>
      <c r="AC676" s="20"/>
      <c r="AD676" s="20"/>
      <c r="AE676" s="20"/>
    </row>
    <row r="677" spans="1:31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0"/>
      <c r="K677" s="20"/>
      <c r="L677" s="20"/>
      <c r="M677" s="20"/>
      <c r="N677" s="20"/>
      <c r="O677" s="20"/>
      <c r="P677" s="20"/>
      <c r="Q677" s="20"/>
      <c r="R677" s="20"/>
      <c r="S677" s="20"/>
      <c r="T677" s="20"/>
      <c r="U677" s="20"/>
      <c r="V677" s="20"/>
      <c r="W677" s="20"/>
      <c r="X677" s="20"/>
      <c r="Y677" s="20"/>
      <c r="Z677" s="20"/>
      <c r="AA677" s="20"/>
      <c r="AB677" s="20"/>
      <c r="AC677" s="20"/>
      <c r="AD677" s="20"/>
      <c r="AE677" s="20"/>
    </row>
    <row r="678" spans="1:31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0"/>
      <c r="K678" s="20"/>
      <c r="L678" s="20"/>
      <c r="M678" s="20"/>
      <c r="N678" s="20"/>
      <c r="O678" s="20"/>
      <c r="P678" s="20"/>
      <c r="Q678" s="20"/>
      <c r="R678" s="20"/>
      <c r="S678" s="20"/>
      <c r="T678" s="20"/>
      <c r="U678" s="20"/>
      <c r="V678" s="20"/>
      <c r="W678" s="20"/>
      <c r="X678" s="20"/>
      <c r="Y678" s="20"/>
      <c r="Z678" s="20"/>
      <c r="AA678" s="20"/>
      <c r="AB678" s="20"/>
      <c r="AC678" s="20"/>
      <c r="AD678" s="20"/>
      <c r="AE678" s="20"/>
    </row>
    <row r="679" spans="1:31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0"/>
      <c r="K679" s="20"/>
      <c r="L679" s="20"/>
      <c r="M679" s="20"/>
      <c r="N679" s="20"/>
      <c r="O679" s="20"/>
      <c r="P679" s="20"/>
      <c r="Q679" s="20"/>
      <c r="R679" s="20"/>
      <c r="S679" s="20"/>
      <c r="T679" s="20"/>
      <c r="U679" s="20"/>
      <c r="V679" s="20"/>
      <c r="W679" s="20"/>
      <c r="X679" s="20"/>
      <c r="Y679" s="20"/>
      <c r="Z679" s="20"/>
      <c r="AA679" s="20"/>
      <c r="AB679" s="20"/>
      <c r="AC679" s="20"/>
      <c r="AD679" s="20"/>
      <c r="AE679" s="20"/>
    </row>
    <row r="680" spans="1:31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0"/>
      <c r="K680" s="20"/>
      <c r="L680" s="20"/>
      <c r="M680" s="20"/>
      <c r="N680" s="20"/>
      <c r="O680" s="20"/>
      <c r="P680" s="20"/>
      <c r="Q680" s="20"/>
      <c r="R680" s="20"/>
      <c r="S680" s="20"/>
      <c r="T680" s="20"/>
      <c r="U680" s="20"/>
      <c r="V680" s="20"/>
      <c r="W680" s="20"/>
      <c r="X680" s="20"/>
      <c r="Y680" s="20"/>
      <c r="Z680" s="20"/>
      <c r="AA680" s="20"/>
      <c r="AB680" s="20"/>
      <c r="AC680" s="20"/>
      <c r="AD680" s="20"/>
      <c r="AE680" s="20"/>
    </row>
    <row r="681" spans="1:3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0"/>
      <c r="K681" s="20"/>
      <c r="L681" s="20"/>
      <c r="M681" s="20"/>
      <c r="N681" s="20"/>
      <c r="O681" s="20"/>
      <c r="P681" s="20"/>
      <c r="Q681" s="20"/>
      <c r="R681" s="20"/>
      <c r="S681" s="20"/>
      <c r="T681" s="20"/>
      <c r="U681" s="20"/>
      <c r="V681" s="20"/>
      <c r="W681" s="20"/>
      <c r="X681" s="20"/>
      <c r="Y681" s="20"/>
      <c r="Z681" s="20"/>
      <c r="AA681" s="20"/>
      <c r="AB681" s="20"/>
      <c r="AC681" s="20"/>
      <c r="AD681" s="20"/>
      <c r="AE681" s="20"/>
    </row>
    <row r="682" spans="1:31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0"/>
      <c r="K682" s="20"/>
      <c r="L682" s="20"/>
      <c r="M682" s="20"/>
      <c r="N682" s="20"/>
      <c r="O682" s="20"/>
      <c r="P682" s="20"/>
      <c r="Q682" s="20"/>
      <c r="R682" s="20"/>
      <c r="S682" s="20"/>
      <c r="T682" s="20"/>
      <c r="U682" s="20"/>
      <c r="V682" s="20"/>
      <c r="W682" s="20"/>
      <c r="X682" s="20"/>
      <c r="Y682" s="20"/>
      <c r="Z682" s="20"/>
      <c r="AA682" s="20"/>
      <c r="AB682" s="20"/>
      <c r="AC682" s="20"/>
      <c r="AD682" s="20"/>
      <c r="AE682" s="20"/>
    </row>
    <row r="683" spans="1:31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0"/>
      <c r="K683" s="20"/>
      <c r="L683" s="20"/>
      <c r="M683" s="20"/>
      <c r="N683" s="20"/>
      <c r="O683" s="20"/>
      <c r="P683" s="20"/>
      <c r="Q683" s="20"/>
      <c r="R683" s="20"/>
      <c r="S683" s="20"/>
      <c r="T683" s="20"/>
      <c r="U683" s="20"/>
      <c r="V683" s="20"/>
      <c r="W683" s="20"/>
      <c r="X683" s="20"/>
      <c r="Y683" s="20"/>
      <c r="Z683" s="20"/>
      <c r="AA683" s="20"/>
      <c r="AB683" s="20"/>
      <c r="AC683" s="20"/>
      <c r="AD683" s="20"/>
      <c r="AE683" s="20"/>
    </row>
    <row r="684" spans="1:31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0"/>
      <c r="K684" s="20"/>
      <c r="L684" s="20"/>
      <c r="M684" s="20"/>
      <c r="N684" s="20"/>
      <c r="O684" s="20"/>
      <c r="P684" s="20"/>
      <c r="Q684" s="20"/>
      <c r="R684" s="20"/>
      <c r="S684" s="20"/>
      <c r="T684" s="20"/>
      <c r="U684" s="20"/>
      <c r="V684" s="20"/>
      <c r="W684" s="20"/>
      <c r="X684" s="20"/>
      <c r="Y684" s="20"/>
      <c r="Z684" s="20"/>
      <c r="AA684" s="20"/>
      <c r="AB684" s="20"/>
      <c r="AC684" s="20"/>
      <c r="AD684" s="20"/>
      <c r="AE684" s="20"/>
    </row>
    <row r="685" spans="1:31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0"/>
      <c r="K685" s="20"/>
      <c r="L685" s="20"/>
      <c r="M685" s="20"/>
      <c r="N685" s="20"/>
      <c r="O685" s="20"/>
      <c r="P685" s="20"/>
      <c r="Q685" s="20"/>
      <c r="R685" s="20"/>
      <c r="S685" s="20"/>
      <c r="T685" s="20"/>
      <c r="U685" s="20"/>
      <c r="V685" s="20"/>
      <c r="W685" s="20"/>
      <c r="X685" s="20"/>
      <c r="Y685" s="20"/>
      <c r="Z685" s="20"/>
      <c r="AA685" s="20"/>
      <c r="AB685" s="20"/>
      <c r="AC685" s="20"/>
      <c r="AD685" s="20"/>
      <c r="AE685" s="20"/>
    </row>
    <row r="686" spans="1:31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0"/>
      <c r="K686" s="20"/>
      <c r="L686" s="20"/>
      <c r="M686" s="20"/>
      <c r="N686" s="20"/>
      <c r="O686" s="20"/>
      <c r="P686" s="20"/>
      <c r="Q686" s="20"/>
      <c r="R686" s="20"/>
      <c r="S686" s="20"/>
      <c r="T686" s="20"/>
      <c r="U686" s="20"/>
      <c r="V686" s="20"/>
      <c r="W686" s="20"/>
      <c r="X686" s="20"/>
      <c r="Y686" s="20"/>
      <c r="Z686" s="20"/>
      <c r="AA686" s="20"/>
      <c r="AB686" s="20"/>
      <c r="AC686" s="20"/>
      <c r="AD686" s="20"/>
      <c r="AE686" s="20"/>
    </row>
    <row r="687" spans="1:31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0"/>
      <c r="K687" s="20"/>
      <c r="L687" s="20"/>
      <c r="M687" s="20"/>
      <c r="N687" s="20"/>
      <c r="O687" s="20"/>
      <c r="P687" s="20"/>
      <c r="Q687" s="20"/>
      <c r="R687" s="20"/>
      <c r="S687" s="20"/>
      <c r="T687" s="20"/>
      <c r="U687" s="20"/>
      <c r="V687" s="20"/>
      <c r="W687" s="20"/>
      <c r="X687" s="20"/>
      <c r="Y687" s="20"/>
      <c r="Z687" s="20"/>
      <c r="AA687" s="20"/>
      <c r="AB687" s="20"/>
      <c r="AC687" s="20"/>
      <c r="AD687" s="20"/>
      <c r="AE687" s="20"/>
    </row>
    <row r="688" spans="1:31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0"/>
      <c r="K688" s="20"/>
      <c r="L688" s="20"/>
      <c r="M688" s="20"/>
      <c r="N688" s="20"/>
      <c r="O688" s="20"/>
      <c r="P688" s="20"/>
      <c r="Q688" s="20"/>
      <c r="R688" s="20"/>
      <c r="S688" s="20"/>
      <c r="T688" s="20"/>
      <c r="U688" s="20"/>
      <c r="V688" s="20"/>
      <c r="W688" s="20"/>
      <c r="X688" s="20"/>
      <c r="Y688" s="20"/>
      <c r="Z688" s="20"/>
      <c r="AA688" s="20"/>
      <c r="AB688" s="20"/>
      <c r="AC688" s="20"/>
      <c r="AD688" s="20"/>
      <c r="AE688" s="20"/>
    </row>
    <row r="689" spans="1:31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0"/>
      <c r="K689" s="20"/>
      <c r="L689" s="20"/>
      <c r="M689" s="20"/>
      <c r="N689" s="20"/>
      <c r="O689" s="20"/>
      <c r="P689" s="20"/>
      <c r="Q689" s="20"/>
      <c r="R689" s="20"/>
      <c r="S689" s="20"/>
      <c r="T689" s="20"/>
      <c r="U689" s="20"/>
      <c r="V689" s="20"/>
      <c r="W689" s="20"/>
      <c r="X689" s="20"/>
      <c r="Y689" s="20"/>
      <c r="Z689" s="20"/>
      <c r="AA689" s="20"/>
      <c r="AB689" s="20"/>
      <c r="AC689" s="20"/>
      <c r="AD689" s="20"/>
      <c r="AE689" s="20"/>
    </row>
    <row r="690" spans="1:31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0"/>
      <c r="K690" s="20"/>
      <c r="L690" s="20"/>
      <c r="M690" s="20"/>
      <c r="N690" s="20"/>
      <c r="O690" s="20"/>
      <c r="P690" s="20"/>
      <c r="Q690" s="20"/>
      <c r="R690" s="20"/>
      <c r="S690" s="20"/>
      <c r="T690" s="20"/>
      <c r="U690" s="20"/>
      <c r="V690" s="20"/>
      <c r="W690" s="20"/>
      <c r="X690" s="20"/>
      <c r="Y690" s="20"/>
      <c r="Z690" s="20"/>
      <c r="AA690" s="20"/>
      <c r="AB690" s="20"/>
      <c r="AC690" s="20"/>
      <c r="AD690" s="20"/>
      <c r="AE690" s="20"/>
    </row>
    <row r="691" spans="1:3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0"/>
      <c r="K691" s="20"/>
      <c r="L691" s="20"/>
      <c r="M691" s="20"/>
      <c r="N691" s="20"/>
      <c r="O691" s="20"/>
      <c r="P691" s="20"/>
      <c r="Q691" s="20"/>
      <c r="R691" s="20"/>
      <c r="S691" s="20"/>
      <c r="T691" s="20"/>
      <c r="U691" s="20"/>
      <c r="V691" s="20"/>
      <c r="W691" s="20"/>
      <c r="X691" s="20"/>
      <c r="Y691" s="20"/>
      <c r="Z691" s="20"/>
      <c r="AA691" s="20"/>
      <c r="AB691" s="20"/>
      <c r="AC691" s="20"/>
      <c r="AD691" s="20"/>
      <c r="AE691" s="20"/>
    </row>
    <row r="692" spans="1:31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0"/>
      <c r="K692" s="20"/>
      <c r="L692" s="20"/>
      <c r="M692" s="20"/>
      <c r="N692" s="20"/>
      <c r="O692" s="20"/>
      <c r="P692" s="20"/>
      <c r="Q692" s="20"/>
      <c r="R692" s="20"/>
      <c r="S692" s="20"/>
      <c r="T692" s="20"/>
      <c r="U692" s="20"/>
      <c r="V692" s="20"/>
      <c r="W692" s="20"/>
      <c r="X692" s="20"/>
      <c r="Y692" s="20"/>
      <c r="Z692" s="20"/>
      <c r="AA692" s="20"/>
      <c r="AB692" s="20"/>
      <c r="AC692" s="20"/>
      <c r="AD692" s="20"/>
      <c r="AE692" s="20"/>
    </row>
    <row r="693" spans="1:31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0"/>
      <c r="K693" s="20"/>
      <c r="L693" s="20"/>
      <c r="M693" s="20"/>
      <c r="N693" s="20"/>
      <c r="O693" s="20"/>
      <c r="P693" s="20"/>
      <c r="Q693" s="20"/>
      <c r="R693" s="20"/>
      <c r="S693" s="20"/>
      <c r="T693" s="20"/>
      <c r="U693" s="20"/>
      <c r="V693" s="20"/>
      <c r="W693" s="20"/>
      <c r="X693" s="20"/>
      <c r="Y693" s="20"/>
      <c r="Z693" s="20"/>
      <c r="AA693" s="20"/>
      <c r="AB693" s="20"/>
      <c r="AC693" s="20"/>
      <c r="AD693" s="20"/>
      <c r="AE693" s="20"/>
    </row>
    <row r="694" spans="1:31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0"/>
      <c r="K694" s="20"/>
      <c r="L694" s="20"/>
      <c r="M694" s="20"/>
      <c r="N694" s="20"/>
      <c r="O694" s="20"/>
      <c r="P694" s="20"/>
      <c r="Q694" s="20"/>
      <c r="R694" s="20"/>
      <c r="S694" s="20"/>
      <c r="T694" s="20"/>
      <c r="U694" s="20"/>
      <c r="V694" s="20"/>
      <c r="W694" s="20"/>
      <c r="X694" s="20"/>
      <c r="Y694" s="20"/>
      <c r="Z694" s="20"/>
      <c r="AA694" s="20"/>
      <c r="AB694" s="20"/>
      <c r="AC694" s="20"/>
      <c r="AD694" s="20"/>
      <c r="AE694" s="20"/>
    </row>
    <row r="695" spans="1:31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0"/>
      <c r="K695" s="20"/>
      <c r="L695" s="20"/>
      <c r="M695" s="20"/>
      <c r="N695" s="20"/>
      <c r="O695" s="20"/>
      <c r="P695" s="20"/>
      <c r="Q695" s="20"/>
      <c r="R695" s="20"/>
      <c r="S695" s="20"/>
      <c r="T695" s="20"/>
      <c r="U695" s="20"/>
      <c r="V695" s="20"/>
      <c r="W695" s="20"/>
      <c r="X695" s="20"/>
      <c r="Y695" s="20"/>
      <c r="Z695" s="20"/>
      <c r="AA695" s="20"/>
      <c r="AB695" s="20"/>
      <c r="AC695" s="20"/>
      <c r="AD695" s="20"/>
      <c r="AE695" s="20"/>
    </row>
    <row r="696" spans="1:31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0"/>
      <c r="K696" s="20"/>
      <c r="L696" s="20"/>
      <c r="M696" s="20"/>
      <c r="N696" s="20"/>
      <c r="O696" s="20"/>
      <c r="P696" s="20"/>
      <c r="Q696" s="20"/>
      <c r="R696" s="20"/>
      <c r="S696" s="20"/>
      <c r="T696" s="20"/>
      <c r="U696" s="20"/>
      <c r="V696" s="20"/>
      <c r="W696" s="20"/>
      <c r="X696" s="20"/>
      <c r="Y696" s="20"/>
      <c r="Z696" s="20"/>
      <c r="AA696" s="20"/>
      <c r="AB696" s="20"/>
      <c r="AC696" s="20"/>
      <c r="AD696" s="20"/>
      <c r="AE696" s="20"/>
    </row>
    <row r="697" spans="1:31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0"/>
      <c r="K697" s="20"/>
      <c r="L697" s="20"/>
      <c r="M697" s="20"/>
      <c r="N697" s="20"/>
      <c r="O697" s="20"/>
      <c r="P697" s="20"/>
      <c r="Q697" s="20"/>
      <c r="R697" s="20"/>
      <c r="S697" s="20"/>
      <c r="T697" s="20"/>
      <c r="U697" s="20"/>
      <c r="V697" s="20"/>
      <c r="W697" s="20"/>
      <c r="X697" s="20"/>
      <c r="Y697" s="20"/>
      <c r="Z697" s="20"/>
      <c r="AA697" s="20"/>
      <c r="AB697" s="20"/>
      <c r="AC697" s="20"/>
      <c r="AD697" s="20"/>
      <c r="AE697" s="20"/>
    </row>
    <row r="698" spans="1:31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0"/>
      <c r="K698" s="20"/>
      <c r="L698" s="20"/>
      <c r="M698" s="20"/>
      <c r="N698" s="20"/>
      <c r="O698" s="20"/>
      <c r="P698" s="20"/>
      <c r="Q698" s="20"/>
      <c r="R698" s="20"/>
      <c r="S698" s="20"/>
      <c r="T698" s="20"/>
      <c r="U698" s="20"/>
      <c r="V698" s="20"/>
      <c r="W698" s="20"/>
      <c r="X698" s="20"/>
      <c r="Y698" s="20"/>
      <c r="Z698" s="20"/>
      <c r="AA698" s="20"/>
      <c r="AB698" s="20"/>
      <c r="AC698" s="20"/>
      <c r="AD698" s="20"/>
      <c r="AE698" s="20"/>
    </row>
    <row r="699" spans="1:31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0"/>
      <c r="K699" s="20"/>
      <c r="L699" s="20"/>
      <c r="M699" s="20"/>
      <c r="N699" s="20"/>
      <c r="O699" s="20"/>
      <c r="P699" s="20"/>
      <c r="Q699" s="20"/>
      <c r="R699" s="20"/>
      <c r="S699" s="20"/>
      <c r="T699" s="20"/>
      <c r="U699" s="20"/>
      <c r="V699" s="20"/>
      <c r="W699" s="20"/>
      <c r="X699" s="20"/>
      <c r="Y699" s="20"/>
      <c r="Z699" s="20"/>
      <c r="AA699" s="20"/>
      <c r="AB699" s="20"/>
      <c r="AC699" s="20"/>
      <c r="AD699" s="20"/>
      <c r="AE699" s="20"/>
    </row>
    <row r="700" spans="1:31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0"/>
      <c r="K700" s="20"/>
      <c r="L700" s="20"/>
      <c r="M700" s="20"/>
      <c r="N700" s="20"/>
      <c r="O700" s="20"/>
      <c r="P700" s="20"/>
      <c r="Q700" s="20"/>
      <c r="R700" s="20"/>
      <c r="S700" s="20"/>
      <c r="T700" s="20"/>
      <c r="U700" s="20"/>
      <c r="V700" s="20"/>
      <c r="W700" s="20"/>
      <c r="X700" s="20"/>
      <c r="Y700" s="20"/>
      <c r="Z700" s="20"/>
      <c r="AA700" s="20"/>
      <c r="AB700" s="20"/>
      <c r="AC700" s="20"/>
      <c r="AD700" s="20"/>
      <c r="AE700" s="20"/>
    </row>
    <row r="701" spans="1:3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0"/>
      <c r="K701" s="20"/>
      <c r="L701" s="20"/>
      <c r="M701" s="20"/>
      <c r="N701" s="20"/>
      <c r="O701" s="20"/>
      <c r="P701" s="20"/>
      <c r="Q701" s="20"/>
      <c r="R701" s="20"/>
      <c r="S701" s="20"/>
      <c r="T701" s="20"/>
      <c r="U701" s="20"/>
      <c r="V701" s="20"/>
      <c r="W701" s="20"/>
      <c r="X701" s="20"/>
      <c r="Y701" s="20"/>
      <c r="Z701" s="20"/>
      <c r="AA701" s="20"/>
      <c r="AB701" s="20"/>
      <c r="AC701" s="20"/>
      <c r="AD701" s="20"/>
      <c r="AE701" s="20"/>
    </row>
    <row r="702" spans="1:31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0"/>
      <c r="K702" s="20"/>
      <c r="L702" s="20"/>
      <c r="M702" s="20"/>
      <c r="N702" s="20"/>
      <c r="O702" s="20"/>
      <c r="P702" s="20"/>
      <c r="Q702" s="20"/>
      <c r="R702" s="20"/>
      <c r="S702" s="20"/>
      <c r="T702" s="20"/>
      <c r="U702" s="20"/>
      <c r="V702" s="20"/>
      <c r="W702" s="20"/>
      <c r="X702" s="20"/>
      <c r="Y702" s="20"/>
      <c r="Z702" s="20"/>
      <c r="AA702" s="20"/>
      <c r="AB702" s="20"/>
      <c r="AC702" s="20"/>
      <c r="AD702" s="20"/>
      <c r="AE702" s="20"/>
    </row>
    <row r="703" spans="1:31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0"/>
      <c r="K703" s="20"/>
      <c r="L703" s="20"/>
      <c r="M703" s="20"/>
      <c r="N703" s="20"/>
      <c r="O703" s="20"/>
      <c r="P703" s="20"/>
      <c r="Q703" s="20"/>
      <c r="R703" s="20"/>
      <c r="S703" s="20"/>
      <c r="T703" s="20"/>
      <c r="U703" s="20"/>
      <c r="V703" s="20"/>
      <c r="W703" s="20"/>
      <c r="X703" s="20"/>
      <c r="Y703" s="20"/>
      <c r="Z703" s="20"/>
      <c r="AA703" s="20"/>
      <c r="AB703" s="20"/>
      <c r="AC703" s="20"/>
      <c r="AD703" s="20"/>
      <c r="AE703" s="20"/>
    </row>
    <row r="704" spans="1:31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0"/>
      <c r="K704" s="20"/>
      <c r="L704" s="20"/>
      <c r="M704" s="20"/>
      <c r="N704" s="20"/>
      <c r="O704" s="20"/>
      <c r="P704" s="20"/>
      <c r="Q704" s="20"/>
      <c r="R704" s="20"/>
      <c r="S704" s="20"/>
      <c r="T704" s="20"/>
      <c r="U704" s="20"/>
      <c r="V704" s="20"/>
      <c r="W704" s="20"/>
      <c r="X704" s="20"/>
      <c r="Y704" s="20"/>
      <c r="Z704" s="20"/>
      <c r="AA704" s="20"/>
      <c r="AB704" s="20"/>
      <c r="AC704" s="20"/>
      <c r="AD704" s="20"/>
      <c r="AE704" s="20"/>
    </row>
    <row r="705" spans="1:31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0"/>
      <c r="K705" s="20"/>
      <c r="L705" s="20"/>
      <c r="M705" s="20"/>
      <c r="N705" s="20"/>
      <c r="O705" s="20"/>
      <c r="P705" s="20"/>
      <c r="Q705" s="20"/>
      <c r="R705" s="20"/>
      <c r="S705" s="20"/>
      <c r="T705" s="20"/>
      <c r="U705" s="20"/>
      <c r="V705" s="20"/>
      <c r="W705" s="20"/>
      <c r="X705" s="20"/>
      <c r="Y705" s="20"/>
      <c r="Z705" s="20"/>
      <c r="AA705" s="20"/>
      <c r="AB705" s="20"/>
      <c r="AC705" s="20"/>
      <c r="AD705" s="20"/>
      <c r="AE705" s="20"/>
    </row>
    <row r="706" spans="1:31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0"/>
      <c r="K706" s="20"/>
      <c r="L706" s="20"/>
      <c r="M706" s="20"/>
      <c r="N706" s="20"/>
      <c r="O706" s="20"/>
      <c r="P706" s="20"/>
      <c r="Q706" s="20"/>
      <c r="R706" s="20"/>
      <c r="S706" s="20"/>
      <c r="T706" s="20"/>
      <c r="U706" s="20"/>
      <c r="V706" s="20"/>
      <c r="W706" s="20"/>
      <c r="X706" s="20"/>
      <c r="Y706" s="20"/>
      <c r="Z706" s="20"/>
      <c r="AA706" s="20"/>
      <c r="AB706" s="20"/>
      <c r="AC706" s="20"/>
      <c r="AD706" s="20"/>
      <c r="AE706" s="20"/>
    </row>
    <row r="707" spans="1:31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0"/>
      <c r="K707" s="20"/>
      <c r="L707" s="20"/>
      <c r="M707" s="20"/>
      <c r="N707" s="20"/>
      <c r="O707" s="20"/>
      <c r="P707" s="20"/>
      <c r="Q707" s="20"/>
      <c r="R707" s="20"/>
      <c r="S707" s="20"/>
      <c r="T707" s="20"/>
      <c r="U707" s="20"/>
      <c r="V707" s="20"/>
      <c r="W707" s="20"/>
      <c r="X707" s="20"/>
      <c r="Y707" s="20"/>
      <c r="Z707" s="20"/>
      <c r="AA707" s="20"/>
      <c r="AB707" s="20"/>
      <c r="AC707" s="20"/>
      <c r="AD707" s="20"/>
      <c r="AE707" s="20"/>
    </row>
    <row r="708" spans="1:31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0"/>
      <c r="K708" s="20"/>
      <c r="L708" s="20"/>
      <c r="M708" s="20"/>
      <c r="N708" s="20"/>
      <c r="O708" s="20"/>
      <c r="P708" s="20"/>
      <c r="Q708" s="20"/>
      <c r="R708" s="20"/>
      <c r="S708" s="20"/>
      <c r="T708" s="20"/>
      <c r="U708" s="20"/>
      <c r="V708" s="20"/>
      <c r="W708" s="20"/>
      <c r="X708" s="20"/>
      <c r="Y708" s="20"/>
      <c r="Z708" s="20"/>
      <c r="AA708" s="20"/>
      <c r="AB708" s="20"/>
      <c r="AC708" s="20"/>
      <c r="AD708" s="20"/>
      <c r="AE708" s="20"/>
    </row>
    <row r="709" spans="1:31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0"/>
      <c r="K709" s="20"/>
      <c r="L709" s="20"/>
      <c r="M709" s="20"/>
      <c r="N709" s="20"/>
      <c r="O709" s="20"/>
      <c r="P709" s="20"/>
      <c r="Q709" s="20"/>
      <c r="R709" s="20"/>
      <c r="S709" s="20"/>
      <c r="T709" s="20"/>
      <c r="U709" s="20"/>
      <c r="V709" s="20"/>
      <c r="W709" s="20"/>
      <c r="X709" s="20"/>
      <c r="Y709" s="20"/>
      <c r="Z709" s="20"/>
      <c r="AA709" s="20"/>
      <c r="AB709" s="20"/>
      <c r="AC709" s="20"/>
      <c r="AD709" s="20"/>
      <c r="AE709" s="20"/>
    </row>
    <row r="710" spans="1:31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0"/>
      <c r="K710" s="20"/>
      <c r="L710" s="20"/>
      <c r="M710" s="20"/>
      <c r="N710" s="20"/>
      <c r="O710" s="20"/>
      <c r="P710" s="20"/>
      <c r="Q710" s="20"/>
      <c r="R710" s="20"/>
      <c r="S710" s="20"/>
      <c r="T710" s="20"/>
      <c r="U710" s="20"/>
      <c r="V710" s="20"/>
      <c r="W710" s="20"/>
      <c r="X710" s="20"/>
      <c r="Y710" s="20"/>
      <c r="Z710" s="20"/>
      <c r="AA710" s="20"/>
      <c r="AB710" s="20"/>
      <c r="AC710" s="20"/>
      <c r="AD710" s="20"/>
      <c r="AE710" s="20"/>
    </row>
    <row r="711" spans="1:3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0"/>
      <c r="K711" s="20"/>
      <c r="L711" s="20"/>
      <c r="M711" s="20"/>
      <c r="N711" s="20"/>
      <c r="O711" s="20"/>
      <c r="P711" s="20"/>
      <c r="Q711" s="20"/>
      <c r="R711" s="20"/>
      <c r="S711" s="20"/>
      <c r="T711" s="20"/>
      <c r="U711" s="20"/>
      <c r="V711" s="20"/>
      <c r="W711" s="20"/>
      <c r="X711" s="20"/>
      <c r="Y711" s="20"/>
      <c r="Z711" s="20"/>
      <c r="AA711" s="20"/>
      <c r="AB711" s="20"/>
      <c r="AC711" s="20"/>
      <c r="AD711" s="20"/>
      <c r="AE711" s="20"/>
    </row>
    <row r="712" spans="1:31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0"/>
      <c r="K712" s="20"/>
      <c r="L712" s="20"/>
      <c r="M712" s="20"/>
      <c r="N712" s="20"/>
      <c r="O712" s="20"/>
      <c r="P712" s="20"/>
      <c r="Q712" s="20"/>
      <c r="R712" s="20"/>
      <c r="S712" s="20"/>
      <c r="T712" s="20"/>
      <c r="U712" s="20"/>
      <c r="V712" s="20"/>
      <c r="W712" s="20"/>
      <c r="X712" s="20"/>
      <c r="Y712" s="20"/>
      <c r="Z712" s="20"/>
      <c r="AA712" s="20"/>
      <c r="AB712" s="20"/>
      <c r="AC712" s="20"/>
      <c r="AD712" s="20"/>
      <c r="AE712" s="20"/>
    </row>
    <row r="713" spans="1:31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0"/>
      <c r="K713" s="20"/>
      <c r="L713" s="20"/>
      <c r="M713" s="20"/>
      <c r="N713" s="20"/>
      <c r="O713" s="20"/>
      <c r="P713" s="20"/>
      <c r="Q713" s="20"/>
      <c r="R713" s="20"/>
      <c r="S713" s="20"/>
      <c r="T713" s="20"/>
      <c r="U713" s="20"/>
      <c r="V713" s="20"/>
      <c r="W713" s="20"/>
      <c r="X713" s="20"/>
      <c r="Y713" s="20"/>
      <c r="Z713" s="20"/>
      <c r="AA713" s="20"/>
      <c r="AB713" s="20"/>
      <c r="AC713" s="20"/>
      <c r="AD713" s="20"/>
      <c r="AE713" s="20"/>
    </row>
    <row r="714" spans="1:31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0"/>
      <c r="K714" s="20"/>
      <c r="L714" s="20"/>
      <c r="M714" s="20"/>
      <c r="N714" s="20"/>
      <c r="O714" s="20"/>
      <c r="P714" s="20"/>
      <c r="Q714" s="20"/>
      <c r="R714" s="20"/>
      <c r="S714" s="20"/>
      <c r="T714" s="20"/>
      <c r="U714" s="20"/>
      <c r="V714" s="20"/>
      <c r="W714" s="20"/>
      <c r="X714" s="20"/>
      <c r="Y714" s="20"/>
      <c r="Z714" s="20"/>
      <c r="AA714" s="20"/>
      <c r="AB714" s="20"/>
      <c r="AC714" s="20"/>
      <c r="AD714" s="20"/>
      <c r="AE714" s="20"/>
    </row>
    <row r="715" spans="1:31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0"/>
      <c r="K715" s="20"/>
      <c r="L715" s="20"/>
      <c r="M715" s="20"/>
      <c r="N715" s="20"/>
      <c r="O715" s="20"/>
      <c r="P715" s="20"/>
      <c r="Q715" s="20"/>
      <c r="R715" s="20"/>
      <c r="S715" s="20"/>
      <c r="T715" s="20"/>
      <c r="U715" s="20"/>
      <c r="V715" s="20"/>
      <c r="W715" s="20"/>
      <c r="X715" s="20"/>
      <c r="Y715" s="20"/>
      <c r="Z715" s="20"/>
      <c r="AA715" s="20"/>
      <c r="AB715" s="20"/>
      <c r="AC715" s="20"/>
      <c r="AD715" s="20"/>
      <c r="AE715" s="20"/>
    </row>
    <row r="716" spans="1:31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0"/>
      <c r="K716" s="20"/>
      <c r="L716" s="20"/>
      <c r="M716" s="20"/>
      <c r="N716" s="20"/>
      <c r="O716" s="20"/>
      <c r="P716" s="20"/>
      <c r="Q716" s="20"/>
      <c r="R716" s="20"/>
      <c r="S716" s="20"/>
      <c r="T716" s="20"/>
      <c r="U716" s="20"/>
      <c r="V716" s="20"/>
      <c r="W716" s="20"/>
      <c r="X716" s="20"/>
      <c r="Y716" s="20"/>
      <c r="Z716" s="20"/>
      <c r="AA716" s="20"/>
      <c r="AB716" s="20"/>
      <c r="AC716" s="20"/>
      <c r="AD716" s="20"/>
      <c r="AE716" s="20"/>
    </row>
    <row r="717" spans="1:31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0"/>
      <c r="K717" s="20"/>
      <c r="L717" s="20"/>
      <c r="M717" s="20"/>
      <c r="N717" s="20"/>
      <c r="O717" s="20"/>
      <c r="P717" s="20"/>
      <c r="Q717" s="20"/>
      <c r="R717" s="20"/>
      <c r="S717" s="20"/>
      <c r="T717" s="20"/>
      <c r="U717" s="20"/>
      <c r="V717" s="20"/>
      <c r="W717" s="20"/>
      <c r="X717" s="20"/>
      <c r="Y717" s="20"/>
      <c r="Z717" s="20"/>
      <c r="AA717" s="20"/>
      <c r="AB717" s="20"/>
      <c r="AC717" s="20"/>
      <c r="AD717" s="20"/>
      <c r="AE717" s="20"/>
    </row>
    <row r="718" spans="1:31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0"/>
      <c r="K718" s="20"/>
      <c r="L718" s="20"/>
      <c r="M718" s="20"/>
      <c r="N718" s="20"/>
      <c r="O718" s="20"/>
      <c r="P718" s="20"/>
      <c r="Q718" s="20"/>
      <c r="R718" s="20"/>
      <c r="S718" s="20"/>
      <c r="T718" s="20"/>
      <c r="U718" s="20"/>
      <c r="V718" s="20"/>
      <c r="W718" s="20"/>
      <c r="X718" s="20"/>
      <c r="Y718" s="20"/>
      <c r="Z718" s="20"/>
      <c r="AA718" s="20"/>
      <c r="AB718" s="20"/>
      <c r="AC718" s="20"/>
      <c r="AD718" s="20"/>
      <c r="AE718" s="20"/>
    </row>
    <row r="719" spans="1:31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0"/>
      <c r="K719" s="20"/>
      <c r="L719" s="20"/>
      <c r="M719" s="20"/>
      <c r="N719" s="20"/>
      <c r="O719" s="20"/>
      <c r="P719" s="20"/>
      <c r="Q719" s="20"/>
      <c r="R719" s="20"/>
      <c r="S719" s="20"/>
      <c r="T719" s="20"/>
      <c r="U719" s="20"/>
      <c r="V719" s="20"/>
      <c r="W719" s="20"/>
      <c r="X719" s="20"/>
      <c r="Y719" s="20"/>
      <c r="Z719" s="20"/>
      <c r="AA719" s="20"/>
      <c r="AB719" s="20"/>
      <c r="AC719" s="20"/>
      <c r="AD719" s="20"/>
      <c r="AE719" s="20"/>
    </row>
    <row r="720" spans="1:31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0"/>
      <c r="K720" s="20"/>
      <c r="L720" s="20"/>
      <c r="M720" s="20"/>
      <c r="N720" s="20"/>
      <c r="O720" s="20"/>
      <c r="P720" s="20"/>
      <c r="Q720" s="20"/>
      <c r="R720" s="20"/>
      <c r="S720" s="20"/>
      <c r="T720" s="20"/>
      <c r="U720" s="20"/>
      <c r="V720" s="20"/>
      <c r="W720" s="20"/>
      <c r="X720" s="20"/>
      <c r="Y720" s="20"/>
      <c r="Z720" s="20"/>
      <c r="AA720" s="20"/>
      <c r="AB720" s="20"/>
      <c r="AC720" s="20"/>
      <c r="AD720" s="20"/>
      <c r="AE720" s="20"/>
    </row>
    <row r="721" spans="1:3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0"/>
      <c r="K721" s="20"/>
      <c r="L721" s="20"/>
      <c r="M721" s="20"/>
      <c r="N721" s="20"/>
      <c r="O721" s="20"/>
      <c r="P721" s="20"/>
      <c r="Q721" s="20"/>
      <c r="R721" s="20"/>
      <c r="S721" s="20"/>
      <c r="T721" s="20"/>
      <c r="U721" s="20"/>
      <c r="V721" s="20"/>
      <c r="W721" s="20"/>
      <c r="X721" s="20"/>
      <c r="Y721" s="20"/>
      <c r="Z721" s="20"/>
      <c r="AA721" s="20"/>
      <c r="AB721" s="20"/>
      <c r="AC721" s="20"/>
      <c r="AD721" s="20"/>
      <c r="AE721" s="20"/>
    </row>
    <row r="722" spans="1:31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0"/>
      <c r="K722" s="20"/>
      <c r="L722" s="20"/>
      <c r="M722" s="20"/>
      <c r="N722" s="20"/>
      <c r="O722" s="20"/>
      <c r="P722" s="20"/>
      <c r="Q722" s="20"/>
      <c r="R722" s="20"/>
      <c r="S722" s="20"/>
      <c r="T722" s="20"/>
      <c r="U722" s="20"/>
      <c r="V722" s="20"/>
      <c r="W722" s="20"/>
      <c r="X722" s="20"/>
      <c r="Y722" s="20"/>
      <c r="Z722" s="20"/>
      <c r="AA722" s="20"/>
      <c r="AB722" s="20"/>
      <c r="AC722" s="20"/>
      <c r="AD722" s="20"/>
      <c r="AE722" s="20"/>
    </row>
    <row r="723" spans="1:31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0"/>
      <c r="K723" s="20"/>
      <c r="L723" s="20"/>
      <c r="M723" s="20"/>
      <c r="N723" s="20"/>
      <c r="O723" s="20"/>
      <c r="P723" s="20"/>
      <c r="Q723" s="20"/>
      <c r="R723" s="20"/>
      <c r="S723" s="20"/>
      <c r="T723" s="20"/>
      <c r="U723" s="20"/>
      <c r="V723" s="20"/>
      <c r="W723" s="20"/>
      <c r="X723" s="20"/>
      <c r="Y723" s="20"/>
      <c r="Z723" s="20"/>
      <c r="AA723" s="20"/>
      <c r="AB723" s="20"/>
      <c r="AC723" s="20"/>
      <c r="AD723" s="20"/>
      <c r="AE723" s="20"/>
    </row>
    <row r="724" spans="1:31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0"/>
      <c r="K724" s="20"/>
      <c r="L724" s="20"/>
      <c r="M724" s="20"/>
      <c r="N724" s="20"/>
      <c r="O724" s="20"/>
      <c r="P724" s="20"/>
      <c r="Q724" s="20"/>
      <c r="R724" s="20"/>
      <c r="S724" s="20"/>
      <c r="T724" s="20"/>
      <c r="U724" s="20"/>
      <c r="V724" s="20"/>
      <c r="W724" s="20"/>
      <c r="X724" s="20"/>
      <c r="Y724" s="20"/>
      <c r="Z724" s="20"/>
      <c r="AA724" s="20"/>
      <c r="AB724" s="20"/>
      <c r="AC724" s="20"/>
      <c r="AD724" s="20"/>
      <c r="AE724" s="20"/>
    </row>
    <row r="725" spans="1:31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0"/>
      <c r="K725" s="20"/>
      <c r="L725" s="20"/>
      <c r="M725" s="20"/>
      <c r="N725" s="20"/>
      <c r="O725" s="20"/>
      <c r="P725" s="20"/>
      <c r="Q725" s="20"/>
      <c r="R725" s="20"/>
      <c r="S725" s="20"/>
      <c r="T725" s="20"/>
      <c r="U725" s="20"/>
      <c r="V725" s="20"/>
      <c r="W725" s="20"/>
      <c r="X725" s="20"/>
      <c r="Y725" s="20"/>
      <c r="Z725" s="20"/>
      <c r="AA725" s="20"/>
      <c r="AB725" s="20"/>
      <c r="AC725" s="20"/>
      <c r="AD725" s="20"/>
      <c r="AE725" s="20"/>
    </row>
    <row r="726" spans="1:31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0"/>
      <c r="K726" s="20"/>
      <c r="L726" s="20"/>
      <c r="M726" s="20"/>
      <c r="N726" s="20"/>
      <c r="O726" s="20"/>
      <c r="P726" s="20"/>
      <c r="Q726" s="20"/>
      <c r="R726" s="20"/>
      <c r="S726" s="20"/>
      <c r="T726" s="20"/>
      <c r="U726" s="20"/>
      <c r="V726" s="20"/>
      <c r="W726" s="20"/>
      <c r="X726" s="20"/>
      <c r="Y726" s="20"/>
      <c r="Z726" s="20"/>
      <c r="AA726" s="20"/>
      <c r="AB726" s="20"/>
      <c r="AC726" s="20"/>
      <c r="AD726" s="20"/>
      <c r="AE726" s="20"/>
    </row>
    <row r="727" spans="1:31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0"/>
      <c r="K727" s="20"/>
      <c r="L727" s="20"/>
      <c r="M727" s="20"/>
      <c r="N727" s="20"/>
      <c r="O727" s="20"/>
      <c r="P727" s="20"/>
      <c r="Q727" s="20"/>
      <c r="R727" s="20"/>
      <c r="S727" s="20"/>
      <c r="T727" s="20"/>
      <c r="U727" s="20"/>
      <c r="V727" s="20"/>
      <c r="W727" s="20"/>
      <c r="X727" s="20"/>
      <c r="Y727" s="20"/>
      <c r="Z727" s="20"/>
      <c r="AA727" s="20"/>
      <c r="AB727" s="20"/>
      <c r="AC727" s="20"/>
      <c r="AD727" s="20"/>
      <c r="AE727" s="20"/>
    </row>
    <row r="728" spans="1:31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0"/>
      <c r="K728" s="20"/>
      <c r="L728" s="20"/>
      <c r="M728" s="20"/>
      <c r="N728" s="20"/>
      <c r="O728" s="20"/>
      <c r="P728" s="20"/>
      <c r="Q728" s="20"/>
      <c r="R728" s="20"/>
      <c r="S728" s="20"/>
      <c r="T728" s="20"/>
      <c r="U728" s="20"/>
      <c r="V728" s="20"/>
      <c r="W728" s="20"/>
      <c r="X728" s="20"/>
      <c r="Y728" s="20"/>
      <c r="Z728" s="20"/>
      <c r="AA728" s="20"/>
      <c r="AB728" s="20"/>
      <c r="AC728" s="20"/>
      <c r="AD728" s="20"/>
      <c r="AE728" s="20"/>
    </row>
    <row r="729" spans="1:31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0"/>
      <c r="K729" s="20"/>
      <c r="L729" s="20"/>
      <c r="M729" s="20"/>
      <c r="N729" s="20"/>
      <c r="O729" s="20"/>
      <c r="P729" s="20"/>
      <c r="Q729" s="20"/>
      <c r="R729" s="20"/>
      <c r="S729" s="20"/>
      <c r="T729" s="20"/>
      <c r="U729" s="20"/>
      <c r="V729" s="20"/>
      <c r="W729" s="20"/>
      <c r="X729" s="20"/>
      <c r="Y729" s="20"/>
      <c r="Z729" s="20"/>
      <c r="AA729" s="20"/>
      <c r="AB729" s="20"/>
      <c r="AC729" s="20"/>
      <c r="AD729" s="20"/>
      <c r="AE729" s="20"/>
    </row>
    <row r="730" spans="1:31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0"/>
      <c r="K730" s="20"/>
      <c r="L730" s="20"/>
      <c r="M730" s="20"/>
      <c r="N730" s="20"/>
      <c r="O730" s="20"/>
      <c r="P730" s="20"/>
      <c r="Q730" s="20"/>
      <c r="R730" s="20"/>
      <c r="S730" s="20"/>
      <c r="T730" s="20"/>
      <c r="U730" s="20"/>
      <c r="V730" s="20"/>
      <c r="W730" s="20"/>
      <c r="X730" s="20"/>
      <c r="Y730" s="20"/>
      <c r="Z730" s="20"/>
      <c r="AA730" s="20"/>
      <c r="AB730" s="20"/>
      <c r="AC730" s="20"/>
      <c r="AD730" s="20"/>
      <c r="AE730" s="20"/>
    </row>
    <row r="731" spans="1: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0"/>
      <c r="K731" s="20"/>
      <c r="L731" s="20"/>
      <c r="M731" s="20"/>
      <c r="N731" s="20"/>
      <c r="O731" s="20"/>
      <c r="P731" s="20"/>
      <c r="Q731" s="20"/>
      <c r="R731" s="20"/>
      <c r="S731" s="20"/>
      <c r="T731" s="20"/>
      <c r="U731" s="20"/>
      <c r="V731" s="20"/>
      <c r="W731" s="20"/>
      <c r="X731" s="20"/>
      <c r="Y731" s="20"/>
      <c r="Z731" s="20"/>
      <c r="AA731" s="20"/>
      <c r="AB731" s="20"/>
      <c r="AC731" s="20"/>
      <c r="AD731" s="20"/>
      <c r="AE731" s="20"/>
    </row>
    <row r="732" spans="1:31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0"/>
      <c r="K732" s="20"/>
      <c r="L732" s="20"/>
      <c r="M732" s="20"/>
      <c r="N732" s="20"/>
      <c r="O732" s="20"/>
      <c r="P732" s="20"/>
      <c r="Q732" s="20"/>
      <c r="R732" s="20"/>
      <c r="S732" s="20"/>
      <c r="T732" s="20"/>
      <c r="U732" s="20"/>
      <c r="V732" s="20"/>
      <c r="W732" s="20"/>
      <c r="X732" s="20"/>
      <c r="Y732" s="20"/>
      <c r="Z732" s="20"/>
      <c r="AA732" s="20"/>
      <c r="AB732" s="20"/>
      <c r="AC732" s="20"/>
      <c r="AD732" s="20"/>
      <c r="AE732" s="20"/>
    </row>
    <row r="733" spans="1:31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0"/>
      <c r="K733" s="20"/>
      <c r="L733" s="20"/>
      <c r="M733" s="20"/>
      <c r="N733" s="20"/>
      <c r="O733" s="20"/>
      <c r="P733" s="20"/>
      <c r="Q733" s="20"/>
      <c r="R733" s="20"/>
      <c r="S733" s="20"/>
      <c r="T733" s="20"/>
      <c r="U733" s="20"/>
      <c r="V733" s="20"/>
      <c r="W733" s="20"/>
      <c r="X733" s="20"/>
      <c r="Y733" s="20"/>
      <c r="Z733" s="20"/>
      <c r="AA733" s="20"/>
      <c r="AB733" s="20"/>
      <c r="AC733" s="20"/>
      <c r="AD733" s="20"/>
      <c r="AE733" s="20"/>
    </row>
    <row r="734" spans="1:31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0"/>
      <c r="K734" s="20"/>
      <c r="L734" s="20"/>
      <c r="M734" s="20"/>
      <c r="N734" s="20"/>
      <c r="O734" s="20"/>
      <c r="P734" s="20"/>
      <c r="Q734" s="20"/>
      <c r="R734" s="20"/>
      <c r="S734" s="20"/>
      <c r="T734" s="20"/>
      <c r="U734" s="20"/>
      <c r="V734" s="20"/>
      <c r="W734" s="20"/>
      <c r="X734" s="20"/>
      <c r="Y734" s="20"/>
      <c r="Z734" s="20"/>
      <c r="AA734" s="20"/>
      <c r="AB734" s="20"/>
      <c r="AC734" s="20"/>
      <c r="AD734" s="20"/>
      <c r="AE734" s="20"/>
    </row>
    <row r="735" spans="1:31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0"/>
      <c r="K735" s="20"/>
      <c r="L735" s="20"/>
      <c r="M735" s="20"/>
      <c r="N735" s="20"/>
      <c r="O735" s="20"/>
      <c r="P735" s="20"/>
      <c r="Q735" s="20"/>
      <c r="R735" s="20"/>
      <c r="S735" s="20"/>
      <c r="T735" s="20"/>
      <c r="U735" s="20"/>
      <c r="V735" s="20"/>
      <c r="W735" s="20"/>
      <c r="X735" s="20"/>
      <c r="Y735" s="20"/>
      <c r="Z735" s="20"/>
      <c r="AA735" s="20"/>
      <c r="AB735" s="20"/>
      <c r="AC735" s="20"/>
      <c r="AD735" s="20"/>
      <c r="AE735" s="20"/>
    </row>
    <row r="736" spans="1:31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0"/>
      <c r="K736" s="20"/>
      <c r="L736" s="20"/>
      <c r="M736" s="20"/>
      <c r="N736" s="20"/>
      <c r="O736" s="20"/>
      <c r="P736" s="20"/>
      <c r="Q736" s="20"/>
      <c r="R736" s="20"/>
      <c r="S736" s="20"/>
      <c r="T736" s="20"/>
      <c r="U736" s="20"/>
      <c r="V736" s="20"/>
      <c r="W736" s="20"/>
      <c r="X736" s="20"/>
      <c r="Y736" s="20"/>
      <c r="Z736" s="20"/>
      <c r="AA736" s="20"/>
      <c r="AB736" s="20"/>
      <c r="AC736" s="20"/>
      <c r="AD736" s="20"/>
      <c r="AE736" s="20"/>
    </row>
    <row r="737" spans="1:31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0"/>
      <c r="K737" s="20"/>
      <c r="L737" s="20"/>
      <c r="M737" s="20"/>
      <c r="N737" s="20"/>
      <c r="O737" s="20"/>
      <c r="P737" s="20"/>
      <c r="Q737" s="20"/>
      <c r="R737" s="20"/>
      <c r="S737" s="20"/>
      <c r="T737" s="20"/>
      <c r="U737" s="20"/>
      <c r="V737" s="20"/>
      <c r="W737" s="20"/>
      <c r="X737" s="20"/>
      <c r="Y737" s="20"/>
      <c r="Z737" s="20"/>
      <c r="AA737" s="20"/>
      <c r="AB737" s="20"/>
      <c r="AC737" s="20"/>
      <c r="AD737" s="20"/>
      <c r="AE737" s="20"/>
    </row>
    <row r="738" spans="1:31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0"/>
      <c r="K738" s="20"/>
      <c r="L738" s="20"/>
      <c r="M738" s="20"/>
      <c r="N738" s="20"/>
      <c r="O738" s="20"/>
      <c r="P738" s="20"/>
      <c r="Q738" s="20"/>
      <c r="R738" s="20"/>
      <c r="S738" s="20"/>
      <c r="T738" s="20"/>
      <c r="U738" s="20"/>
      <c r="V738" s="20"/>
      <c r="W738" s="20"/>
      <c r="X738" s="20"/>
      <c r="Y738" s="20"/>
      <c r="Z738" s="20"/>
      <c r="AA738" s="20"/>
      <c r="AB738" s="20"/>
      <c r="AC738" s="20"/>
      <c r="AD738" s="20"/>
      <c r="AE738" s="20"/>
    </row>
    <row r="739" spans="1:31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0"/>
      <c r="K739" s="20"/>
      <c r="L739" s="20"/>
      <c r="M739" s="20"/>
      <c r="N739" s="20"/>
      <c r="O739" s="20"/>
      <c r="P739" s="20"/>
      <c r="Q739" s="20"/>
      <c r="R739" s="20"/>
      <c r="S739" s="20"/>
      <c r="T739" s="20"/>
      <c r="U739" s="20"/>
      <c r="V739" s="20"/>
      <c r="W739" s="20"/>
      <c r="X739" s="20"/>
      <c r="Y739" s="20"/>
      <c r="Z739" s="20"/>
      <c r="AA739" s="20"/>
      <c r="AB739" s="20"/>
      <c r="AC739" s="20"/>
      <c r="AD739" s="20"/>
      <c r="AE739" s="20"/>
    </row>
    <row r="740" spans="1:31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0"/>
      <c r="K740" s="20"/>
      <c r="L740" s="20"/>
      <c r="M740" s="20"/>
      <c r="N740" s="20"/>
      <c r="O740" s="20"/>
      <c r="P740" s="20"/>
      <c r="Q740" s="20"/>
      <c r="R740" s="20"/>
      <c r="S740" s="20"/>
      <c r="T740" s="20"/>
      <c r="U740" s="20"/>
      <c r="V740" s="20"/>
      <c r="W740" s="20"/>
      <c r="X740" s="20"/>
      <c r="Y740" s="20"/>
      <c r="Z740" s="20"/>
      <c r="AA740" s="20"/>
      <c r="AB740" s="20"/>
      <c r="AC740" s="20"/>
      <c r="AD740" s="20"/>
      <c r="AE740" s="20"/>
    </row>
    <row r="741" spans="1:3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0"/>
      <c r="K741" s="20"/>
      <c r="L741" s="20"/>
      <c r="M741" s="20"/>
      <c r="N741" s="20"/>
      <c r="O741" s="20"/>
      <c r="P741" s="20"/>
      <c r="Q741" s="20"/>
      <c r="R741" s="20"/>
      <c r="S741" s="20"/>
      <c r="T741" s="20"/>
      <c r="U741" s="20"/>
      <c r="V741" s="20"/>
      <c r="W741" s="20"/>
      <c r="X741" s="20"/>
      <c r="Y741" s="20"/>
      <c r="Z741" s="20"/>
      <c r="AA741" s="20"/>
      <c r="AB741" s="20"/>
      <c r="AC741" s="20"/>
      <c r="AD741" s="20"/>
      <c r="AE741" s="20"/>
    </row>
    <row r="742" spans="1:31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0"/>
      <c r="K742" s="20"/>
      <c r="L742" s="20"/>
      <c r="M742" s="20"/>
      <c r="N742" s="20"/>
      <c r="O742" s="20"/>
      <c r="P742" s="20"/>
      <c r="Q742" s="20"/>
      <c r="R742" s="20"/>
      <c r="S742" s="20"/>
      <c r="T742" s="20"/>
      <c r="U742" s="20"/>
      <c r="V742" s="20"/>
      <c r="W742" s="20"/>
      <c r="X742" s="20"/>
      <c r="Y742" s="20"/>
      <c r="Z742" s="20"/>
      <c r="AA742" s="20"/>
      <c r="AB742" s="20"/>
      <c r="AC742" s="20"/>
      <c r="AD742" s="20"/>
      <c r="AE742" s="20"/>
    </row>
    <row r="743" spans="1:31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0"/>
      <c r="K743" s="20"/>
      <c r="L743" s="20"/>
      <c r="M743" s="20"/>
      <c r="N743" s="20"/>
      <c r="O743" s="20"/>
      <c r="P743" s="20"/>
      <c r="Q743" s="20"/>
      <c r="R743" s="20"/>
      <c r="S743" s="20"/>
      <c r="T743" s="20"/>
      <c r="U743" s="20"/>
      <c r="V743" s="20"/>
      <c r="W743" s="20"/>
      <c r="X743" s="20"/>
      <c r="Y743" s="20"/>
      <c r="Z743" s="20"/>
      <c r="AA743" s="20"/>
      <c r="AB743" s="20"/>
      <c r="AC743" s="20"/>
      <c r="AD743" s="20"/>
      <c r="AE743" s="20"/>
    </row>
    <row r="744" spans="1:31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0"/>
      <c r="K744" s="20"/>
      <c r="L744" s="20"/>
      <c r="M744" s="20"/>
      <c r="N744" s="20"/>
      <c r="O744" s="20"/>
      <c r="P744" s="20"/>
      <c r="Q744" s="20"/>
      <c r="R744" s="20"/>
      <c r="S744" s="20"/>
      <c r="T744" s="20"/>
      <c r="U744" s="20"/>
      <c r="V744" s="20"/>
      <c r="W744" s="20"/>
      <c r="X744" s="20"/>
      <c r="Y744" s="20"/>
      <c r="Z744" s="20"/>
      <c r="AA744" s="20"/>
      <c r="AB744" s="20"/>
      <c r="AC744" s="20"/>
      <c r="AD744" s="20"/>
      <c r="AE744" s="20"/>
    </row>
    <row r="745" spans="1:31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0"/>
      <c r="K745" s="20"/>
      <c r="L745" s="20"/>
      <c r="M745" s="20"/>
      <c r="N745" s="20"/>
      <c r="O745" s="20"/>
      <c r="P745" s="20"/>
      <c r="Q745" s="20"/>
      <c r="R745" s="20"/>
      <c r="S745" s="20"/>
      <c r="T745" s="20"/>
      <c r="U745" s="20"/>
      <c r="V745" s="20"/>
      <c r="W745" s="20"/>
      <c r="X745" s="20"/>
      <c r="Y745" s="20"/>
      <c r="Z745" s="20"/>
      <c r="AA745" s="20"/>
      <c r="AB745" s="20"/>
      <c r="AC745" s="20"/>
      <c r="AD745" s="20"/>
      <c r="AE745" s="20"/>
    </row>
    <row r="746" spans="1:31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0"/>
      <c r="K746" s="20"/>
      <c r="L746" s="20"/>
      <c r="M746" s="20"/>
      <c r="N746" s="20"/>
      <c r="O746" s="20"/>
      <c r="P746" s="20"/>
      <c r="Q746" s="20"/>
      <c r="R746" s="20"/>
      <c r="S746" s="20"/>
      <c r="T746" s="20"/>
      <c r="U746" s="20"/>
      <c r="V746" s="20"/>
      <c r="W746" s="20"/>
      <c r="X746" s="20"/>
      <c r="Y746" s="20"/>
      <c r="Z746" s="20"/>
      <c r="AA746" s="20"/>
      <c r="AB746" s="20"/>
      <c r="AC746" s="20"/>
      <c r="AD746" s="20"/>
      <c r="AE746" s="20"/>
    </row>
    <row r="747" spans="1:31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0"/>
      <c r="K747" s="20"/>
      <c r="L747" s="20"/>
      <c r="M747" s="20"/>
      <c r="N747" s="20"/>
      <c r="O747" s="20"/>
      <c r="P747" s="20"/>
      <c r="Q747" s="20"/>
      <c r="R747" s="20"/>
      <c r="S747" s="20"/>
      <c r="T747" s="20"/>
      <c r="U747" s="20"/>
      <c r="V747" s="20"/>
      <c r="W747" s="20"/>
      <c r="X747" s="20"/>
      <c r="Y747" s="20"/>
      <c r="Z747" s="20"/>
      <c r="AA747" s="20"/>
      <c r="AB747" s="20"/>
      <c r="AC747" s="20"/>
      <c r="AD747" s="20"/>
      <c r="AE747" s="20"/>
    </row>
    <row r="748" spans="1:31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0"/>
      <c r="K748" s="20"/>
      <c r="L748" s="20"/>
      <c r="M748" s="20"/>
      <c r="N748" s="20"/>
      <c r="O748" s="20"/>
      <c r="P748" s="20"/>
      <c r="Q748" s="20"/>
      <c r="R748" s="20"/>
      <c r="S748" s="20"/>
      <c r="T748" s="20"/>
      <c r="U748" s="20"/>
      <c r="V748" s="20"/>
      <c r="W748" s="20"/>
      <c r="X748" s="20"/>
      <c r="Y748" s="20"/>
      <c r="Z748" s="20"/>
      <c r="AA748" s="20"/>
      <c r="AB748" s="20"/>
      <c r="AC748" s="20"/>
      <c r="AD748" s="20"/>
      <c r="AE748" s="20"/>
    </row>
    <row r="749" spans="1:31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0"/>
      <c r="K749" s="20"/>
      <c r="L749" s="20"/>
      <c r="M749" s="20"/>
      <c r="N749" s="20"/>
      <c r="O749" s="20"/>
      <c r="P749" s="20"/>
      <c r="Q749" s="20"/>
      <c r="R749" s="20"/>
      <c r="S749" s="20"/>
      <c r="T749" s="20"/>
      <c r="U749" s="20"/>
      <c r="V749" s="20"/>
      <c r="W749" s="20"/>
      <c r="X749" s="20"/>
      <c r="Y749" s="20"/>
      <c r="Z749" s="20"/>
      <c r="AA749" s="20"/>
      <c r="AB749" s="20"/>
      <c r="AC749" s="20"/>
      <c r="AD749" s="20"/>
      <c r="AE749" s="20"/>
    </row>
    <row r="750" spans="1:31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0"/>
      <c r="K750" s="20"/>
      <c r="L750" s="20"/>
      <c r="M750" s="20"/>
      <c r="N750" s="20"/>
      <c r="O750" s="20"/>
      <c r="P750" s="20"/>
      <c r="Q750" s="20"/>
      <c r="R750" s="20"/>
      <c r="S750" s="20"/>
      <c r="T750" s="20"/>
      <c r="U750" s="20"/>
      <c r="V750" s="20"/>
      <c r="W750" s="20"/>
      <c r="X750" s="20"/>
      <c r="Y750" s="20"/>
      <c r="Z750" s="20"/>
      <c r="AA750" s="20"/>
      <c r="AB750" s="20"/>
      <c r="AC750" s="20"/>
      <c r="AD750" s="20"/>
      <c r="AE750" s="20"/>
    </row>
    <row r="751" spans="1:3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0"/>
      <c r="K751" s="20"/>
      <c r="L751" s="20"/>
      <c r="M751" s="20"/>
      <c r="N751" s="20"/>
      <c r="O751" s="20"/>
      <c r="P751" s="20"/>
      <c r="Q751" s="20"/>
      <c r="R751" s="20"/>
      <c r="S751" s="20"/>
      <c r="T751" s="20"/>
      <c r="U751" s="20"/>
      <c r="V751" s="20"/>
      <c r="W751" s="20"/>
      <c r="X751" s="20"/>
      <c r="Y751" s="20"/>
      <c r="Z751" s="20"/>
      <c r="AA751" s="20"/>
      <c r="AB751" s="20"/>
      <c r="AC751" s="20"/>
      <c r="AD751" s="20"/>
      <c r="AE751" s="20"/>
    </row>
    <row r="752" spans="1:31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0"/>
      <c r="K752" s="20"/>
      <c r="L752" s="20"/>
      <c r="M752" s="20"/>
      <c r="N752" s="20"/>
      <c r="O752" s="20"/>
      <c r="P752" s="20"/>
      <c r="Q752" s="20"/>
      <c r="R752" s="20"/>
      <c r="S752" s="20"/>
      <c r="T752" s="20"/>
      <c r="U752" s="20"/>
      <c r="V752" s="20"/>
      <c r="W752" s="20"/>
      <c r="X752" s="20"/>
      <c r="Y752" s="20"/>
      <c r="Z752" s="20"/>
      <c r="AA752" s="20"/>
      <c r="AB752" s="20"/>
      <c r="AC752" s="20"/>
      <c r="AD752" s="20"/>
      <c r="AE752" s="20"/>
    </row>
    <row r="753" spans="1:31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0"/>
      <c r="K753" s="20"/>
      <c r="L753" s="20"/>
      <c r="M753" s="20"/>
      <c r="N753" s="20"/>
      <c r="O753" s="20"/>
      <c r="P753" s="20"/>
      <c r="Q753" s="20"/>
      <c r="R753" s="20"/>
      <c r="S753" s="20"/>
      <c r="T753" s="20"/>
      <c r="U753" s="20"/>
      <c r="V753" s="20"/>
      <c r="W753" s="20"/>
      <c r="X753" s="20"/>
      <c r="Y753" s="20"/>
      <c r="Z753" s="20"/>
      <c r="AA753" s="20"/>
      <c r="AB753" s="20"/>
      <c r="AC753" s="20"/>
      <c r="AD753" s="20"/>
      <c r="AE753" s="20"/>
    </row>
    <row r="754" spans="1:31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0"/>
      <c r="K754" s="20"/>
      <c r="L754" s="20"/>
      <c r="M754" s="20"/>
      <c r="N754" s="20"/>
      <c r="O754" s="20"/>
      <c r="P754" s="20"/>
      <c r="Q754" s="20"/>
      <c r="R754" s="20"/>
      <c r="S754" s="20"/>
      <c r="T754" s="20"/>
      <c r="U754" s="20"/>
      <c r="V754" s="20"/>
      <c r="W754" s="20"/>
      <c r="X754" s="20"/>
      <c r="Y754" s="20"/>
      <c r="Z754" s="20"/>
      <c r="AA754" s="20"/>
      <c r="AB754" s="20"/>
      <c r="AC754" s="20"/>
      <c r="AD754" s="20"/>
      <c r="AE754" s="20"/>
    </row>
    <row r="755" spans="1:31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0"/>
      <c r="K755" s="20"/>
      <c r="L755" s="20"/>
      <c r="M755" s="20"/>
      <c r="N755" s="20"/>
      <c r="O755" s="20"/>
      <c r="P755" s="20"/>
      <c r="Q755" s="20"/>
      <c r="R755" s="20"/>
      <c r="S755" s="20"/>
      <c r="T755" s="20"/>
      <c r="U755" s="20"/>
      <c r="V755" s="20"/>
      <c r="W755" s="20"/>
      <c r="X755" s="20"/>
      <c r="Y755" s="20"/>
      <c r="Z755" s="20"/>
      <c r="AA755" s="20"/>
      <c r="AB755" s="20"/>
      <c r="AC755" s="20"/>
      <c r="AD755" s="20"/>
      <c r="AE755" s="20"/>
    </row>
    <row r="756" spans="1:31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0"/>
      <c r="K756" s="20"/>
      <c r="L756" s="20"/>
      <c r="M756" s="20"/>
      <c r="N756" s="20"/>
      <c r="O756" s="20"/>
      <c r="P756" s="20"/>
      <c r="Q756" s="20"/>
      <c r="R756" s="20"/>
      <c r="S756" s="20"/>
      <c r="T756" s="20"/>
      <c r="U756" s="20"/>
      <c r="V756" s="20"/>
      <c r="W756" s="20"/>
      <c r="X756" s="20"/>
      <c r="Y756" s="20"/>
      <c r="Z756" s="20"/>
      <c r="AA756" s="20"/>
      <c r="AB756" s="20"/>
      <c r="AC756" s="20"/>
      <c r="AD756" s="20"/>
      <c r="AE756" s="20"/>
    </row>
    <row r="757" spans="1:31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0"/>
      <c r="K757" s="20"/>
      <c r="L757" s="20"/>
      <c r="M757" s="20"/>
      <c r="N757" s="20"/>
      <c r="O757" s="20"/>
      <c r="P757" s="20"/>
      <c r="Q757" s="20"/>
      <c r="R757" s="20"/>
      <c r="S757" s="20"/>
      <c r="T757" s="20"/>
      <c r="U757" s="20"/>
      <c r="V757" s="20"/>
      <c r="W757" s="20"/>
      <c r="X757" s="20"/>
      <c r="Y757" s="20"/>
      <c r="Z757" s="20"/>
      <c r="AA757" s="20"/>
      <c r="AB757" s="20"/>
      <c r="AC757" s="20"/>
      <c r="AD757" s="20"/>
      <c r="AE757" s="20"/>
    </row>
    <row r="758" spans="1:31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0"/>
      <c r="K758" s="20"/>
      <c r="L758" s="20"/>
      <c r="M758" s="20"/>
      <c r="N758" s="20"/>
      <c r="O758" s="20"/>
      <c r="P758" s="20"/>
      <c r="Q758" s="20"/>
      <c r="R758" s="20"/>
      <c r="S758" s="20"/>
      <c r="T758" s="20"/>
      <c r="U758" s="20"/>
      <c r="V758" s="20"/>
      <c r="W758" s="20"/>
      <c r="X758" s="20"/>
      <c r="Y758" s="20"/>
      <c r="Z758" s="20"/>
      <c r="AA758" s="20"/>
      <c r="AB758" s="20"/>
      <c r="AC758" s="20"/>
      <c r="AD758" s="20"/>
      <c r="AE758" s="20"/>
    </row>
    <row r="759" spans="1:31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0"/>
      <c r="K759" s="20"/>
      <c r="L759" s="20"/>
      <c r="M759" s="20"/>
      <c r="N759" s="20"/>
      <c r="O759" s="20"/>
      <c r="P759" s="20"/>
      <c r="Q759" s="20"/>
      <c r="R759" s="20"/>
      <c r="S759" s="20"/>
      <c r="T759" s="20"/>
      <c r="U759" s="20"/>
      <c r="V759" s="20"/>
      <c r="W759" s="20"/>
      <c r="X759" s="20"/>
      <c r="Y759" s="20"/>
      <c r="Z759" s="20"/>
      <c r="AA759" s="20"/>
      <c r="AB759" s="20"/>
      <c r="AC759" s="20"/>
      <c r="AD759" s="20"/>
      <c r="AE759" s="20"/>
    </row>
    <row r="760" spans="1:31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0"/>
      <c r="K760" s="20"/>
      <c r="L760" s="20"/>
      <c r="M760" s="20"/>
      <c r="N760" s="20"/>
      <c r="O760" s="20"/>
      <c r="P760" s="20"/>
      <c r="Q760" s="20"/>
      <c r="R760" s="20"/>
      <c r="S760" s="20"/>
      <c r="T760" s="20"/>
      <c r="U760" s="20"/>
      <c r="V760" s="20"/>
      <c r="W760" s="20"/>
      <c r="X760" s="20"/>
      <c r="Y760" s="20"/>
      <c r="Z760" s="20"/>
      <c r="AA760" s="20"/>
      <c r="AB760" s="20"/>
      <c r="AC760" s="20"/>
      <c r="AD760" s="20"/>
      <c r="AE760" s="20"/>
    </row>
    <row r="761" spans="1:3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0"/>
      <c r="K761" s="20"/>
      <c r="L761" s="20"/>
      <c r="M761" s="20"/>
      <c r="N761" s="20"/>
      <c r="O761" s="20"/>
      <c r="P761" s="20"/>
      <c r="Q761" s="20"/>
      <c r="R761" s="20"/>
      <c r="S761" s="20"/>
      <c r="T761" s="20"/>
      <c r="U761" s="20"/>
      <c r="V761" s="20"/>
      <c r="W761" s="20"/>
      <c r="X761" s="20"/>
      <c r="Y761" s="20"/>
      <c r="Z761" s="20"/>
      <c r="AA761" s="20"/>
      <c r="AB761" s="20"/>
      <c r="AC761" s="20"/>
      <c r="AD761" s="20"/>
      <c r="AE761" s="20"/>
    </row>
    <row r="762" spans="1:31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0"/>
      <c r="K762" s="20"/>
      <c r="L762" s="20"/>
      <c r="M762" s="20"/>
      <c r="N762" s="20"/>
      <c r="O762" s="20"/>
      <c r="P762" s="20"/>
      <c r="Q762" s="20"/>
      <c r="R762" s="20"/>
      <c r="S762" s="20"/>
      <c r="T762" s="20"/>
      <c r="U762" s="20"/>
      <c r="V762" s="20"/>
      <c r="W762" s="20"/>
      <c r="X762" s="20"/>
      <c r="Y762" s="20"/>
      <c r="Z762" s="20"/>
      <c r="AA762" s="20"/>
      <c r="AB762" s="20"/>
      <c r="AC762" s="20"/>
      <c r="AD762" s="20"/>
      <c r="AE762" s="20"/>
    </row>
    <row r="763" spans="1:31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0"/>
      <c r="K763" s="20"/>
      <c r="L763" s="20"/>
      <c r="M763" s="20"/>
      <c r="N763" s="20"/>
      <c r="O763" s="20"/>
      <c r="P763" s="20"/>
      <c r="Q763" s="20"/>
      <c r="R763" s="20"/>
      <c r="S763" s="20"/>
      <c r="T763" s="20"/>
      <c r="U763" s="20"/>
      <c r="V763" s="20"/>
      <c r="W763" s="20"/>
      <c r="X763" s="20"/>
      <c r="Y763" s="20"/>
      <c r="Z763" s="20"/>
      <c r="AA763" s="20"/>
      <c r="AB763" s="20"/>
      <c r="AC763" s="20"/>
      <c r="AD763" s="20"/>
      <c r="AE763" s="20"/>
    </row>
    <row r="764" spans="1:31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0"/>
      <c r="K764" s="20"/>
      <c r="L764" s="20"/>
      <c r="M764" s="20"/>
      <c r="N764" s="20"/>
      <c r="O764" s="20"/>
      <c r="P764" s="20"/>
      <c r="Q764" s="20"/>
      <c r="R764" s="20"/>
      <c r="S764" s="20"/>
      <c r="T764" s="20"/>
      <c r="U764" s="20"/>
      <c r="V764" s="20"/>
      <c r="W764" s="20"/>
      <c r="X764" s="20"/>
      <c r="Y764" s="20"/>
      <c r="Z764" s="20"/>
      <c r="AA764" s="20"/>
      <c r="AB764" s="20"/>
      <c r="AC764" s="20"/>
      <c r="AD764" s="20"/>
      <c r="AE764" s="20"/>
    </row>
    <row r="765" spans="1:31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0"/>
      <c r="K765" s="20"/>
      <c r="L765" s="20"/>
      <c r="M765" s="20"/>
      <c r="N765" s="20"/>
      <c r="O765" s="20"/>
      <c r="P765" s="20"/>
      <c r="Q765" s="20"/>
      <c r="R765" s="20"/>
      <c r="S765" s="20"/>
      <c r="T765" s="20"/>
      <c r="U765" s="20"/>
      <c r="V765" s="20"/>
      <c r="W765" s="20"/>
      <c r="X765" s="20"/>
      <c r="Y765" s="20"/>
      <c r="Z765" s="20"/>
      <c r="AA765" s="20"/>
      <c r="AB765" s="20"/>
      <c r="AC765" s="20"/>
      <c r="AD765" s="20"/>
      <c r="AE765" s="20"/>
    </row>
    <row r="766" spans="1:31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0"/>
      <c r="K766" s="20"/>
      <c r="L766" s="20"/>
      <c r="M766" s="20"/>
      <c r="N766" s="20"/>
      <c r="O766" s="20"/>
      <c r="P766" s="20"/>
      <c r="Q766" s="20"/>
      <c r="R766" s="20"/>
      <c r="S766" s="20"/>
      <c r="T766" s="20"/>
      <c r="U766" s="20"/>
      <c r="V766" s="20"/>
      <c r="W766" s="20"/>
      <c r="X766" s="20"/>
      <c r="Y766" s="20"/>
      <c r="Z766" s="20"/>
      <c r="AA766" s="20"/>
      <c r="AB766" s="20"/>
      <c r="AC766" s="20"/>
      <c r="AD766" s="20"/>
      <c r="AE766" s="20"/>
    </row>
    <row r="767" spans="1:31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0"/>
      <c r="K767" s="20"/>
      <c r="L767" s="20"/>
      <c r="M767" s="20"/>
      <c r="N767" s="20"/>
      <c r="O767" s="20"/>
      <c r="P767" s="20"/>
      <c r="Q767" s="20"/>
      <c r="R767" s="20"/>
      <c r="S767" s="20"/>
      <c r="T767" s="20"/>
      <c r="U767" s="20"/>
      <c r="V767" s="20"/>
      <c r="W767" s="20"/>
      <c r="X767" s="20"/>
      <c r="Y767" s="20"/>
      <c r="Z767" s="20"/>
      <c r="AA767" s="20"/>
      <c r="AB767" s="20"/>
      <c r="AC767" s="20"/>
      <c r="AD767" s="20"/>
      <c r="AE767" s="20"/>
    </row>
    <row r="768" spans="1:31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0"/>
      <c r="K768" s="20"/>
      <c r="L768" s="20"/>
      <c r="M768" s="20"/>
      <c r="N768" s="20"/>
      <c r="O768" s="20"/>
      <c r="P768" s="20"/>
      <c r="Q768" s="20"/>
      <c r="R768" s="20"/>
      <c r="S768" s="20"/>
      <c r="T768" s="20"/>
      <c r="U768" s="20"/>
      <c r="V768" s="20"/>
      <c r="W768" s="20"/>
      <c r="X768" s="20"/>
      <c r="Y768" s="20"/>
      <c r="Z768" s="20"/>
      <c r="AA768" s="20"/>
      <c r="AB768" s="20"/>
      <c r="AC768" s="20"/>
      <c r="AD768" s="20"/>
      <c r="AE768" s="20"/>
    </row>
    <row r="769" spans="1:31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0"/>
      <c r="K769" s="20"/>
      <c r="L769" s="20"/>
      <c r="M769" s="20"/>
      <c r="N769" s="20"/>
      <c r="O769" s="20"/>
      <c r="P769" s="20"/>
      <c r="Q769" s="20"/>
      <c r="R769" s="20"/>
      <c r="S769" s="20"/>
      <c r="T769" s="20"/>
      <c r="U769" s="20"/>
      <c r="V769" s="20"/>
      <c r="W769" s="20"/>
      <c r="X769" s="20"/>
      <c r="Y769" s="20"/>
      <c r="Z769" s="20"/>
      <c r="AA769" s="20"/>
      <c r="AB769" s="20"/>
      <c r="AC769" s="20"/>
      <c r="AD769" s="20"/>
      <c r="AE769" s="20"/>
    </row>
    <row r="770" spans="1:31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0"/>
      <c r="K770" s="20"/>
      <c r="L770" s="20"/>
      <c r="M770" s="20"/>
      <c r="N770" s="20"/>
      <c r="O770" s="20"/>
      <c r="P770" s="20"/>
      <c r="Q770" s="20"/>
      <c r="R770" s="20"/>
      <c r="S770" s="20"/>
      <c r="T770" s="20"/>
      <c r="U770" s="20"/>
      <c r="V770" s="20"/>
      <c r="W770" s="20"/>
      <c r="X770" s="20"/>
      <c r="Y770" s="20"/>
      <c r="Z770" s="20"/>
      <c r="AA770" s="20"/>
      <c r="AB770" s="20"/>
      <c r="AC770" s="20"/>
      <c r="AD770" s="20"/>
      <c r="AE770" s="20"/>
    </row>
    <row r="771" spans="1:3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0"/>
      <c r="K771" s="20"/>
      <c r="L771" s="20"/>
      <c r="M771" s="20"/>
      <c r="N771" s="20"/>
      <c r="O771" s="20"/>
      <c r="P771" s="20"/>
      <c r="Q771" s="20"/>
      <c r="R771" s="20"/>
      <c r="S771" s="20"/>
      <c r="T771" s="20"/>
      <c r="U771" s="20"/>
      <c r="V771" s="20"/>
      <c r="W771" s="20"/>
      <c r="X771" s="20"/>
      <c r="Y771" s="20"/>
      <c r="Z771" s="20"/>
      <c r="AA771" s="20"/>
      <c r="AB771" s="20"/>
      <c r="AC771" s="20"/>
      <c r="AD771" s="20"/>
      <c r="AE771" s="20"/>
    </row>
    <row r="772" spans="1:31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0"/>
      <c r="K772" s="20"/>
      <c r="L772" s="20"/>
      <c r="M772" s="20"/>
      <c r="N772" s="20"/>
      <c r="O772" s="20"/>
      <c r="P772" s="20"/>
      <c r="Q772" s="20"/>
      <c r="R772" s="20"/>
      <c r="S772" s="20"/>
      <c r="T772" s="20"/>
      <c r="U772" s="20"/>
      <c r="V772" s="20"/>
      <c r="W772" s="20"/>
      <c r="X772" s="20"/>
      <c r="Y772" s="20"/>
      <c r="Z772" s="20"/>
      <c r="AA772" s="20"/>
      <c r="AB772" s="20"/>
      <c r="AC772" s="20"/>
      <c r="AD772" s="20"/>
      <c r="AE772" s="20"/>
    </row>
    <row r="773" spans="1:31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0"/>
      <c r="K773" s="20"/>
      <c r="L773" s="20"/>
      <c r="M773" s="20"/>
      <c r="N773" s="20"/>
      <c r="O773" s="20"/>
      <c r="P773" s="20"/>
      <c r="Q773" s="20"/>
      <c r="R773" s="20"/>
      <c r="S773" s="20"/>
      <c r="T773" s="20"/>
      <c r="U773" s="20"/>
      <c r="V773" s="20"/>
      <c r="W773" s="20"/>
      <c r="X773" s="20"/>
      <c r="Y773" s="20"/>
      <c r="Z773" s="20"/>
      <c r="AA773" s="20"/>
      <c r="AB773" s="20"/>
      <c r="AC773" s="20"/>
      <c r="AD773" s="20"/>
      <c r="AE773" s="20"/>
    </row>
    <row r="774" spans="1:31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0"/>
      <c r="K774" s="20"/>
      <c r="L774" s="20"/>
      <c r="M774" s="20"/>
      <c r="N774" s="20"/>
      <c r="O774" s="20"/>
      <c r="P774" s="20"/>
      <c r="Q774" s="20"/>
      <c r="R774" s="20"/>
      <c r="S774" s="20"/>
      <c r="T774" s="20"/>
      <c r="U774" s="20"/>
      <c r="V774" s="20"/>
      <c r="W774" s="20"/>
      <c r="X774" s="20"/>
      <c r="Y774" s="20"/>
      <c r="Z774" s="20"/>
      <c r="AA774" s="20"/>
      <c r="AB774" s="20"/>
      <c r="AC774" s="20"/>
      <c r="AD774" s="20"/>
      <c r="AE774" s="20"/>
    </row>
    <row r="775" spans="1:31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0"/>
      <c r="K775" s="20"/>
      <c r="L775" s="20"/>
      <c r="M775" s="20"/>
      <c r="N775" s="20"/>
      <c r="O775" s="20"/>
      <c r="P775" s="20"/>
      <c r="Q775" s="20"/>
      <c r="R775" s="20"/>
      <c r="S775" s="20"/>
      <c r="T775" s="20"/>
      <c r="U775" s="20"/>
      <c r="V775" s="20"/>
      <c r="W775" s="20"/>
      <c r="X775" s="20"/>
      <c r="Y775" s="20"/>
      <c r="Z775" s="20"/>
      <c r="AA775" s="20"/>
      <c r="AB775" s="20"/>
      <c r="AC775" s="20"/>
      <c r="AD775" s="20"/>
      <c r="AE775" s="20"/>
    </row>
    <row r="776" spans="1:31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0"/>
      <c r="K776" s="20"/>
      <c r="L776" s="20"/>
      <c r="M776" s="20"/>
      <c r="N776" s="20"/>
      <c r="O776" s="20"/>
      <c r="P776" s="20"/>
      <c r="Q776" s="20"/>
      <c r="R776" s="20"/>
      <c r="S776" s="20"/>
      <c r="T776" s="20"/>
      <c r="U776" s="20"/>
      <c r="V776" s="20"/>
      <c r="W776" s="20"/>
      <c r="X776" s="20"/>
      <c r="Y776" s="20"/>
      <c r="Z776" s="20"/>
      <c r="AA776" s="20"/>
      <c r="AB776" s="20"/>
      <c r="AC776" s="20"/>
      <c r="AD776" s="20"/>
      <c r="AE776" s="20"/>
    </row>
    <row r="777" spans="1:31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0"/>
      <c r="K777" s="20"/>
      <c r="L777" s="20"/>
      <c r="M777" s="20"/>
      <c r="N777" s="20"/>
      <c r="O777" s="20"/>
      <c r="P777" s="20"/>
      <c r="Q777" s="20"/>
      <c r="R777" s="20"/>
      <c r="S777" s="20"/>
      <c r="T777" s="20"/>
      <c r="U777" s="20"/>
      <c r="V777" s="20"/>
      <c r="W777" s="20"/>
      <c r="X777" s="20"/>
      <c r="Y777" s="20"/>
      <c r="Z777" s="20"/>
      <c r="AA777" s="20"/>
      <c r="AB777" s="20"/>
      <c r="AC777" s="20"/>
      <c r="AD777" s="20"/>
      <c r="AE777" s="20"/>
    </row>
    <row r="778" spans="1:31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0"/>
      <c r="K778" s="20"/>
      <c r="L778" s="20"/>
      <c r="M778" s="20"/>
      <c r="N778" s="20"/>
      <c r="O778" s="20"/>
      <c r="P778" s="20"/>
      <c r="Q778" s="20"/>
      <c r="R778" s="20"/>
      <c r="S778" s="20"/>
      <c r="T778" s="20"/>
      <c r="U778" s="20"/>
      <c r="V778" s="20"/>
      <c r="W778" s="20"/>
      <c r="X778" s="20"/>
      <c r="Y778" s="20"/>
      <c r="Z778" s="20"/>
      <c r="AA778" s="20"/>
      <c r="AB778" s="20"/>
      <c r="AC778" s="20"/>
      <c r="AD778" s="20"/>
      <c r="AE778" s="20"/>
    </row>
    <row r="779" spans="1:31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0"/>
      <c r="K779" s="20"/>
      <c r="L779" s="20"/>
      <c r="M779" s="20"/>
      <c r="N779" s="20"/>
      <c r="O779" s="20"/>
      <c r="P779" s="20"/>
      <c r="Q779" s="20"/>
      <c r="R779" s="20"/>
      <c r="S779" s="20"/>
      <c r="T779" s="20"/>
      <c r="U779" s="20"/>
      <c r="V779" s="20"/>
      <c r="W779" s="20"/>
      <c r="X779" s="20"/>
      <c r="Y779" s="20"/>
      <c r="Z779" s="20"/>
      <c r="AA779" s="20"/>
      <c r="AB779" s="20"/>
      <c r="AC779" s="20"/>
      <c r="AD779" s="20"/>
      <c r="AE779" s="20"/>
    </row>
    <row r="780" spans="1:31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0"/>
      <c r="K780" s="20"/>
      <c r="L780" s="20"/>
      <c r="M780" s="20"/>
      <c r="N780" s="20"/>
      <c r="O780" s="20"/>
      <c r="P780" s="20"/>
      <c r="Q780" s="20"/>
      <c r="R780" s="20"/>
      <c r="S780" s="20"/>
      <c r="T780" s="20"/>
      <c r="U780" s="20"/>
      <c r="V780" s="20"/>
      <c r="W780" s="20"/>
      <c r="X780" s="20"/>
      <c r="Y780" s="20"/>
      <c r="Z780" s="20"/>
      <c r="AA780" s="20"/>
      <c r="AB780" s="20"/>
      <c r="AC780" s="20"/>
      <c r="AD780" s="20"/>
      <c r="AE780" s="20"/>
    </row>
    <row r="781" spans="1:3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0"/>
      <c r="K781" s="20"/>
      <c r="L781" s="20"/>
      <c r="M781" s="20"/>
      <c r="N781" s="20"/>
      <c r="O781" s="20"/>
      <c r="P781" s="20"/>
      <c r="Q781" s="20"/>
      <c r="R781" s="20"/>
      <c r="S781" s="20"/>
      <c r="T781" s="20"/>
      <c r="U781" s="20"/>
      <c r="V781" s="20"/>
      <c r="W781" s="20"/>
      <c r="X781" s="20"/>
      <c r="Y781" s="20"/>
      <c r="Z781" s="20"/>
      <c r="AA781" s="20"/>
      <c r="AB781" s="20"/>
      <c r="AC781" s="20"/>
      <c r="AD781" s="20"/>
      <c r="AE781" s="20"/>
    </row>
    <row r="782" spans="1:31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0"/>
      <c r="K782" s="20"/>
      <c r="L782" s="20"/>
      <c r="M782" s="20"/>
      <c r="N782" s="20"/>
      <c r="O782" s="20"/>
      <c r="P782" s="20"/>
      <c r="Q782" s="20"/>
      <c r="R782" s="20"/>
      <c r="S782" s="20"/>
      <c r="T782" s="20"/>
      <c r="U782" s="20"/>
      <c r="V782" s="20"/>
      <c r="W782" s="20"/>
      <c r="X782" s="20"/>
      <c r="Y782" s="20"/>
      <c r="Z782" s="20"/>
      <c r="AA782" s="20"/>
      <c r="AB782" s="20"/>
      <c r="AC782" s="20"/>
      <c r="AD782" s="20"/>
      <c r="AE782" s="20"/>
    </row>
    <row r="783" spans="1:31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0"/>
      <c r="K783" s="20"/>
      <c r="L783" s="20"/>
      <c r="M783" s="20"/>
      <c r="N783" s="20"/>
      <c r="O783" s="20"/>
      <c r="P783" s="20"/>
      <c r="Q783" s="20"/>
      <c r="R783" s="20"/>
      <c r="S783" s="20"/>
      <c r="T783" s="20"/>
      <c r="U783" s="20"/>
      <c r="V783" s="20"/>
      <c r="W783" s="20"/>
      <c r="X783" s="20"/>
      <c r="Y783" s="20"/>
      <c r="Z783" s="20"/>
      <c r="AA783" s="20"/>
      <c r="AB783" s="20"/>
      <c r="AC783" s="20"/>
      <c r="AD783" s="20"/>
      <c r="AE783" s="20"/>
    </row>
    <row r="784" spans="1:31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0"/>
      <c r="K784" s="20"/>
      <c r="L784" s="20"/>
      <c r="M784" s="20"/>
      <c r="N784" s="20"/>
      <c r="O784" s="20"/>
      <c r="P784" s="20"/>
      <c r="Q784" s="20"/>
      <c r="R784" s="20"/>
      <c r="S784" s="20"/>
      <c r="T784" s="20"/>
      <c r="U784" s="20"/>
      <c r="V784" s="20"/>
      <c r="W784" s="20"/>
      <c r="X784" s="20"/>
      <c r="Y784" s="20"/>
      <c r="Z784" s="20"/>
      <c r="AA784" s="20"/>
      <c r="AB784" s="20"/>
      <c r="AC784" s="20"/>
      <c r="AD784" s="20"/>
      <c r="AE784" s="20"/>
    </row>
    <row r="785" spans="1:31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0"/>
      <c r="K785" s="20"/>
      <c r="L785" s="20"/>
      <c r="M785" s="20"/>
      <c r="N785" s="20"/>
      <c r="O785" s="20"/>
      <c r="P785" s="20"/>
      <c r="Q785" s="20"/>
      <c r="R785" s="20"/>
      <c r="S785" s="20"/>
      <c r="T785" s="20"/>
      <c r="U785" s="20"/>
      <c r="V785" s="20"/>
      <c r="W785" s="20"/>
      <c r="X785" s="20"/>
      <c r="Y785" s="20"/>
      <c r="Z785" s="20"/>
      <c r="AA785" s="20"/>
      <c r="AB785" s="20"/>
      <c r="AC785" s="20"/>
      <c r="AD785" s="20"/>
      <c r="AE785" s="20"/>
    </row>
    <row r="786" spans="1:31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0"/>
      <c r="K786" s="20"/>
      <c r="L786" s="20"/>
      <c r="M786" s="20"/>
      <c r="N786" s="20"/>
      <c r="O786" s="20"/>
      <c r="P786" s="20"/>
      <c r="Q786" s="20"/>
      <c r="R786" s="20"/>
      <c r="S786" s="20"/>
      <c r="T786" s="20"/>
      <c r="U786" s="20"/>
      <c r="V786" s="20"/>
      <c r="W786" s="20"/>
      <c r="X786" s="20"/>
      <c r="Y786" s="20"/>
      <c r="Z786" s="20"/>
      <c r="AA786" s="20"/>
      <c r="AB786" s="20"/>
      <c r="AC786" s="20"/>
      <c r="AD786" s="20"/>
      <c r="AE786" s="20"/>
    </row>
    <row r="787" spans="1:31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0"/>
      <c r="K787" s="20"/>
      <c r="L787" s="20"/>
      <c r="M787" s="20"/>
      <c r="N787" s="20"/>
      <c r="O787" s="20"/>
      <c r="P787" s="20"/>
      <c r="Q787" s="20"/>
      <c r="R787" s="20"/>
      <c r="S787" s="20"/>
      <c r="T787" s="20"/>
      <c r="U787" s="20"/>
      <c r="V787" s="20"/>
      <c r="W787" s="20"/>
      <c r="X787" s="20"/>
      <c r="Y787" s="20"/>
      <c r="Z787" s="20"/>
      <c r="AA787" s="20"/>
      <c r="AB787" s="20"/>
      <c r="AC787" s="20"/>
      <c r="AD787" s="20"/>
      <c r="AE787" s="20"/>
    </row>
    <row r="788" spans="1:31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0"/>
      <c r="K788" s="20"/>
      <c r="L788" s="20"/>
      <c r="M788" s="20"/>
      <c r="N788" s="20"/>
      <c r="O788" s="20"/>
      <c r="P788" s="20"/>
      <c r="Q788" s="20"/>
      <c r="R788" s="20"/>
      <c r="S788" s="20"/>
      <c r="T788" s="20"/>
      <c r="U788" s="20"/>
      <c r="V788" s="20"/>
      <c r="W788" s="20"/>
      <c r="X788" s="20"/>
      <c r="Y788" s="20"/>
      <c r="Z788" s="20"/>
      <c r="AA788" s="20"/>
      <c r="AB788" s="20"/>
      <c r="AC788" s="20"/>
      <c r="AD788" s="20"/>
      <c r="AE788" s="20"/>
    </row>
    <row r="789" spans="1:31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0"/>
      <c r="K789" s="20"/>
      <c r="L789" s="20"/>
      <c r="M789" s="20"/>
      <c r="N789" s="20"/>
      <c r="O789" s="20"/>
      <c r="P789" s="20"/>
      <c r="Q789" s="20"/>
      <c r="R789" s="20"/>
      <c r="S789" s="20"/>
      <c r="T789" s="20"/>
      <c r="U789" s="20"/>
      <c r="V789" s="20"/>
      <c r="W789" s="20"/>
      <c r="X789" s="20"/>
      <c r="Y789" s="20"/>
      <c r="Z789" s="20"/>
      <c r="AA789" s="20"/>
      <c r="AB789" s="20"/>
      <c r="AC789" s="20"/>
      <c r="AD789" s="20"/>
      <c r="AE789" s="20"/>
    </row>
    <row r="790" spans="1:31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0"/>
      <c r="K790" s="20"/>
      <c r="L790" s="20"/>
      <c r="M790" s="20"/>
      <c r="N790" s="20"/>
      <c r="O790" s="20"/>
      <c r="P790" s="20"/>
      <c r="Q790" s="20"/>
      <c r="R790" s="20"/>
      <c r="S790" s="20"/>
      <c r="T790" s="20"/>
      <c r="U790" s="20"/>
      <c r="V790" s="20"/>
      <c r="W790" s="20"/>
      <c r="X790" s="20"/>
      <c r="Y790" s="20"/>
      <c r="Z790" s="20"/>
      <c r="AA790" s="20"/>
      <c r="AB790" s="20"/>
      <c r="AC790" s="20"/>
      <c r="AD790" s="20"/>
      <c r="AE790" s="20"/>
    </row>
    <row r="791" spans="1:3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0"/>
      <c r="K791" s="20"/>
      <c r="L791" s="20"/>
      <c r="M791" s="20"/>
      <c r="N791" s="20"/>
      <c r="O791" s="20"/>
      <c r="P791" s="20"/>
      <c r="Q791" s="20"/>
      <c r="R791" s="20"/>
      <c r="S791" s="20"/>
      <c r="T791" s="20"/>
      <c r="U791" s="20"/>
      <c r="V791" s="20"/>
      <c r="W791" s="20"/>
      <c r="X791" s="20"/>
      <c r="Y791" s="20"/>
      <c r="Z791" s="20"/>
      <c r="AA791" s="20"/>
      <c r="AB791" s="20"/>
      <c r="AC791" s="20"/>
      <c r="AD791" s="20"/>
      <c r="AE791" s="20"/>
    </row>
    <row r="792" spans="1:31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0"/>
      <c r="K792" s="20"/>
      <c r="L792" s="20"/>
      <c r="M792" s="20"/>
      <c r="N792" s="20"/>
      <c r="O792" s="20"/>
      <c r="P792" s="20"/>
      <c r="Q792" s="20"/>
      <c r="R792" s="20"/>
      <c r="S792" s="20"/>
      <c r="T792" s="20"/>
      <c r="U792" s="20"/>
      <c r="V792" s="20"/>
      <c r="W792" s="20"/>
      <c r="X792" s="20"/>
      <c r="Y792" s="20"/>
      <c r="Z792" s="20"/>
      <c r="AA792" s="20"/>
      <c r="AB792" s="20"/>
      <c r="AC792" s="20"/>
      <c r="AD792" s="20"/>
      <c r="AE792" s="20"/>
    </row>
    <row r="793" spans="1:31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0"/>
      <c r="K793" s="20"/>
      <c r="L793" s="20"/>
      <c r="M793" s="20"/>
      <c r="N793" s="20"/>
      <c r="O793" s="20"/>
      <c r="P793" s="20"/>
      <c r="Q793" s="20"/>
      <c r="R793" s="20"/>
      <c r="S793" s="20"/>
      <c r="T793" s="20"/>
      <c r="U793" s="20"/>
      <c r="V793" s="20"/>
      <c r="W793" s="20"/>
      <c r="X793" s="20"/>
      <c r="Y793" s="20"/>
      <c r="Z793" s="20"/>
      <c r="AA793" s="20"/>
      <c r="AB793" s="20"/>
      <c r="AC793" s="20"/>
      <c r="AD793" s="20"/>
      <c r="AE793" s="20"/>
    </row>
    <row r="794" spans="1:31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0"/>
      <c r="K794" s="20"/>
      <c r="L794" s="20"/>
      <c r="M794" s="20"/>
      <c r="N794" s="20"/>
      <c r="O794" s="20"/>
      <c r="P794" s="20"/>
      <c r="Q794" s="20"/>
      <c r="R794" s="20"/>
      <c r="S794" s="20"/>
      <c r="T794" s="20"/>
      <c r="U794" s="20"/>
      <c r="V794" s="20"/>
      <c r="W794" s="20"/>
      <c r="X794" s="20"/>
      <c r="Y794" s="20"/>
      <c r="Z794" s="20"/>
      <c r="AA794" s="20"/>
      <c r="AB794" s="20"/>
      <c r="AC794" s="20"/>
      <c r="AD794" s="20"/>
      <c r="AE794" s="20"/>
    </row>
    <row r="795" spans="1:31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0"/>
      <c r="K795" s="20"/>
      <c r="L795" s="20"/>
      <c r="M795" s="20"/>
      <c r="N795" s="20"/>
      <c r="O795" s="20"/>
      <c r="P795" s="20"/>
      <c r="Q795" s="20"/>
      <c r="R795" s="20"/>
      <c r="S795" s="20"/>
      <c r="T795" s="20"/>
      <c r="U795" s="20"/>
      <c r="V795" s="20"/>
      <c r="W795" s="20"/>
      <c r="X795" s="20"/>
      <c r="Y795" s="20"/>
      <c r="Z795" s="20"/>
      <c r="AA795" s="20"/>
      <c r="AB795" s="20"/>
      <c r="AC795" s="20"/>
      <c r="AD795" s="20"/>
      <c r="AE795" s="20"/>
    </row>
    <row r="796" spans="1:31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0"/>
      <c r="K796" s="20"/>
      <c r="L796" s="20"/>
      <c r="M796" s="20"/>
      <c r="N796" s="20"/>
      <c r="O796" s="20"/>
      <c r="P796" s="20"/>
      <c r="Q796" s="20"/>
      <c r="R796" s="20"/>
      <c r="S796" s="20"/>
      <c r="T796" s="20"/>
      <c r="U796" s="20"/>
      <c r="V796" s="20"/>
      <c r="W796" s="20"/>
      <c r="X796" s="20"/>
      <c r="Y796" s="20"/>
      <c r="Z796" s="20"/>
      <c r="AA796" s="20"/>
      <c r="AB796" s="20"/>
      <c r="AC796" s="20"/>
      <c r="AD796" s="20"/>
      <c r="AE796" s="20"/>
    </row>
    <row r="797" spans="1:31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0"/>
      <c r="K797" s="20"/>
      <c r="L797" s="20"/>
      <c r="M797" s="20"/>
      <c r="N797" s="20"/>
      <c r="O797" s="20"/>
      <c r="P797" s="20"/>
      <c r="Q797" s="20"/>
      <c r="R797" s="20"/>
      <c r="S797" s="20"/>
      <c r="T797" s="20"/>
      <c r="U797" s="20"/>
      <c r="V797" s="20"/>
      <c r="W797" s="20"/>
      <c r="X797" s="20"/>
      <c r="Y797" s="20"/>
      <c r="Z797" s="20"/>
      <c r="AA797" s="20"/>
      <c r="AB797" s="20"/>
      <c r="AC797" s="20"/>
      <c r="AD797" s="20"/>
      <c r="AE797" s="20"/>
    </row>
    <row r="798" spans="1:31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0"/>
      <c r="K798" s="20"/>
      <c r="L798" s="20"/>
      <c r="M798" s="20"/>
      <c r="N798" s="20"/>
      <c r="O798" s="20"/>
      <c r="P798" s="20"/>
      <c r="Q798" s="20"/>
      <c r="R798" s="20"/>
      <c r="S798" s="20"/>
      <c r="T798" s="20"/>
      <c r="U798" s="20"/>
      <c r="V798" s="20"/>
      <c r="W798" s="20"/>
      <c r="X798" s="20"/>
      <c r="Y798" s="20"/>
      <c r="Z798" s="20"/>
      <c r="AA798" s="20"/>
      <c r="AB798" s="20"/>
      <c r="AC798" s="20"/>
      <c r="AD798" s="20"/>
      <c r="AE798" s="20"/>
    </row>
    <row r="799" spans="1:31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0"/>
      <c r="K799" s="20"/>
      <c r="L799" s="20"/>
      <c r="M799" s="20"/>
      <c r="N799" s="20"/>
      <c r="O799" s="20"/>
      <c r="P799" s="20"/>
      <c r="Q799" s="20"/>
      <c r="R799" s="20"/>
      <c r="S799" s="20"/>
      <c r="T799" s="20"/>
      <c r="U799" s="20"/>
      <c r="V799" s="20"/>
      <c r="W799" s="20"/>
      <c r="X799" s="20"/>
      <c r="Y799" s="20"/>
      <c r="Z799" s="20"/>
      <c r="AA799" s="20"/>
      <c r="AB799" s="20"/>
      <c r="AC799" s="20"/>
      <c r="AD799" s="20"/>
      <c r="AE799" s="20"/>
    </row>
    <row r="800" spans="1:31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0"/>
      <c r="K800" s="20"/>
      <c r="L800" s="20"/>
      <c r="M800" s="20"/>
      <c r="N800" s="20"/>
      <c r="O800" s="20"/>
      <c r="P800" s="20"/>
      <c r="Q800" s="20"/>
      <c r="R800" s="20"/>
      <c r="S800" s="20"/>
      <c r="T800" s="20"/>
      <c r="U800" s="20"/>
      <c r="V800" s="20"/>
      <c r="W800" s="20"/>
      <c r="X800" s="20"/>
      <c r="Y800" s="20"/>
      <c r="Z800" s="20"/>
      <c r="AA800" s="20"/>
      <c r="AB800" s="20"/>
      <c r="AC800" s="20"/>
      <c r="AD800" s="20"/>
      <c r="AE800" s="20"/>
    </row>
    <row r="801" spans="1:3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0"/>
      <c r="K801" s="20"/>
      <c r="L801" s="20"/>
      <c r="M801" s="20"/>
      <c r="N801" s="20"/>
      <c r="O801" s="20"/>
      <c r="P801" s="20"/>
      <c r="Q801" s="20"/>
      <c r="R801" s="20"/>
      <c r="S801" s="20"/>
      <c r="T801" s="20"/>
      <c r="U801" s="20"/>
      <c r="V801" s="20"/>
      <c r="W801" s="20"/>
      <c r="X801" s="20"/>
      <c r="Y801" s="20"/>
      <c r="Z801" s="20"/>
      <c r="AA801" s="20"/>
      <c r="AB801" s="20"/>
      <c r="AC801" s="20"/>
      <c r="AD801" s="20"/>
      <c r="AE801" s="20"/>
    </row>
    <row r="802" spans="1:31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0"/>
      <c r="K802" s="20"/>
      <c r="L802" s="20"/>
      <c r="M802" s="20"/>
      <c r="N802" s="20"/>
      <c r="O802" s="20"/>
      <c r="P802" s="20"/>
      <c r="Q802" s="20"/>
      <c r="R802" s="20"/>
      <c r="S802" s="20"/>
      <c r="T802" s="20"/>
      <c r="U802" s="20"/>
      <c r="V802" s="20"/>
      <c r="W802" s="20"/>
      <c r="X802" s="20"/>
      <c r="Y802" s="20"/>
      <c r="Z802" s="20"/>
      <c r="AA802" s="20"/>
      <c r="AB802" s="20"/>
      <c r="AC802" s="20"/>
      <c r="AD802" s="20"/>
      <c r="AE802" s="20"/>
    </row>
    <row r="803" spans="1:31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0"/>
      <c r="K803" s="20"/>
      <c r="L803" s="20"/>
      <c r="M803" s="20"/>
      <c r="N803" s="20"/>
      <c r="O803" s="20"/>
      <c r="P803" s="20"/>
      <c r="Q803" s="20"/>
      <c r="R803" s="20"/>
      <c r="S803" s="20"/>
      <c r="T803" s="20"/>
      <c r="U803" s="20"/>
      <c r="V803" s="20"/>
      <c r="W803" s="20"/>
      <c r="X803" s="20"/>
      <c r="Y803" s="20"/>
      <c r="Z803" s="20"/>
      <c r="AA803" s="20"/>
      <c r="AB803" s="20"/>
      <c r="AC803" s="20"/>
      <c r="AD803" s="20"/>
      <c r="AE803" s="20"/>
    </row>
    <row r="804" spans="1:31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0"/>
      <c r="K804" s="20"/>
      <c r="L804" s="20"/>
      <c r="M804" s="20"/>
      <c r="N804" s="20"/>
      <c r="O804" s="20"/>
      <c r="P804" s="20"/>
      <c r="Q804" s="20"/>
      <c r="R804" s="20"/>
      <c r="S804" s="20"/>
      <c r="T804" s="20"/>
      <c r="U804" s="20"/>
      <c r="V804" s="20"/>
      <c r="W804" s="20"/>
      <c r="X804" s="20"/>
      <c r="Y804" s="20"/>
      <c r="Z804" s="20"/>
      <c r="AA804" s="20"/>
      <c r="AB804" s="20"/>
      <c r="AC804" s="20"/>
      <c r="AD804" s="20"/>
      <c r="AE804" s="20"/>
    </row>
    <row r="805" spans="1:31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0"/>
      <c r="K805" s="20"/>
      <c r="L805" s="20"/>
      <c r="M805" s="20"/>
      <c r="N805" s="20"/>
      <c r="O805" s="20"/>
      <c r="P805" s="20"/>
      <c r="Q805" s="20"/>
      <c r="R805" s="20"/>
      <c r="S805" s="20"/>
      <c r="T805" s="20"/>
      <c r="U805" s="20"/>
      <c r="V805" s="20"/>
      <c r="W805" s="20"/>
      <c r="X805" s="20"/>
      <c r="Y805" s="20"/>
      <c r="Z805" s="20"/>
      <c r="AA805" s="20"/>
      <c r="AB805" s="20"/>
      <c r="AC805" s="20"/>
      <c r="AD805" s="20"/>
      <c r="AE805" s="20"/>
    </row>
    <row r="806" spans="1:31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0"/>
      <c r="K806" s="20"/>
      <c r="L806" s="20"/>
      <c r="M806" s="20"/>
      <c r="N806" s="20"/>
      <c r="O806" s="20"/>
      <c r="P806" s="20"/>
      <c r="Q806" s="20"/>
      <c r="R806" s="20"/>
      <c r="S806" s="20"/>
      <c r="T806" s="20"/>
      <c r="U806" s="20"/>
      <c r="V806" s="20"/>
      <c r="W806" s="20"/>
      <c r="X806" s="20"/>
      <c r="Y806" s="20"/>
      <c r="Z806" s="20"/>
      <c r="AA806" s="20"/>
      <c r="AB806" s="20"/>
      <c r="AC806" s="20"/>
      <c r="AD806" s="20"/>
      <c r="AE806" s="20"/>
    </row>
    <row r="807" spans="1:31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0"/>
      <c r="K807" s="20"/>
      <c r="L807" s="20"/>
      <c r="M807" s="20"/>
      <c r="N807" s="20"/>
      <c r="O807" s="20"/>
      <c r="P807" s="20"/>
      <c r="Q807" s="20"/>
      <c r="R807" s="20"/>
      <c r="S807" s="20"/>
      <c r="T807" s="20"/>
      <c r="U807" s="20"/>
      <c r="V807" s="20"/>
      <c r="W807" s="20"/>
      <c r="X807" s="20"/>
      <c r="Y807" s="20"/>
      <c r="Z807" s="20"/>
      <c r="AA807" s="20"/>
      <c r="AB807" s="20"/>
      <c r="AC807" s="20"/>
      <c r="AD807" s="20"/>
      <c r="AE807" s="20"/>
    </row>
    <row r="808" spans="1:31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0"/>
      <c r="K808" s="20"/>
      <c r="L808" s="20"/>
      <c r="M808" s="20"/>
      <c r="N808" s="20"/>
      <c r="O808" s="20"/>
      <c r="P808" s="20"/>
      <c r="Q808" s="20"/>
      <c r="R808" s="20"/>
      <c r="S808" s="20"/>
      <c r="T808" s="20"/>
      <c r="U808" s="20"/>
      <c r="V808" s="20"/>
      <c r="W808" s="20"/>
      <c r="X808" s="20"/>
      <c r="Y808" s="20"/>
      <c r="Z808" s="20"/>
      <c r="AA808" s="20"/>
      <c r="AB808" s="20"/>
      <c r="AC808" s="20"/>
      <c r="AD808" s="20"/>
      <c r="AE808" s="20"/>
    </row>
    <row r="809" spans="1:31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0"/>
      <c r="K809" s="20"/>
      <c r="L809" s="20"/>
      <c r="M809" s="20"/>
      <c r="N809" s="20"/>
      <c r="O809" s="20"/>
      <c r="P809" s="20"/>
      <c r="Q809" s="20"/>
      <c r="R809" s="20"/>
      <c r="S809" s="20"/>
      <c r="T809" s="20"/>
      <c r="U809" s="20"/>
      <c r="V809" s="20"/>
      <c r="W809" s="20"/>
      <c r="X809" s="20"/>
      <c r="Y809" s="20"/>
      <c r="Z809" s="20"/>
      <c r="AA809" s="20"/>
      <c r="AB809" s="20"/>
      <c r="AC809" s="20"/>
      <c r="AD809" s="20"/>
      <c r="AE809" s="20"/>
    </row>
    <row r="810" spans="1:31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0"/>
      <c r="K810" s="20"/>
      <c r="L810" s="20"/>
      <c r="M810" s="20"/>
      <c r="N810" s="20"/>
      <c r="O810" s="20"/>
      <c r="P810" s="20"/>
      <c r="Q810" s="20"/>
      <c r="R810" s="20"/>
      <c r="S810" s="20"/>
      <c r="T810" s="20"/>
      <c r="U810" s="20"/>
      <c r="V810" s="20"/>
      <c r="W810" s="20"/>
      <c r="X810" s="20"/>
      <c r="Y810" s="20"/>
      <c r="Z810" s="20"/>
      <c r="AA810" s="20"/>
      <c r="AB810" s="20"/>
      <c r="AC810" s="20"/>
      <c r="AD810" s="20"/>
      <c r="AE810" s="20"/>
    </row>
    <row r="811" spans="1:3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0"/>
      <c r="K811" s="20"/>
      <c r="L811" s="20"/>
      <c r="M811" s="20"/>
      <c r="N811" s="20"/>
      <c r="O811" s="20"/>
      <c r="P811" s="20"/>
      <c r="Q811" s="20"/>
      <c r="R811" s="20"/>
      <c r="S811" s="20"/>
      <c r="T811" s="20"/>
      <c r="U811" s="20"/>
      <c r="V811" s="20"/>
      <c r="W811" s="20"/>
      <c r="X811" s="20"/>
      <c r="Y811" s="20"/>
      <c r="Z811" s="20"/>
      <c r="AA811" s="20"/>
      <c r="AB811" s="20"/>
      <c r="AC811" s="20"/>
      <c r="AD811" s="20"/>
      <c r="AE811" s="20"/>
    </row>
    <row r="812" spans="1:31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0"/>
      <c r="K812" s="20"/>
      <c r="L812" s="20"/>
      <c r="M812" s="20"/>
      <c r="N812" s="20"/>
      <c r="O812" s="20"/>
      <c r="P812" s="20"/>
      <c r="Q812" s="20"/>
      <c r="R812" s="20"/>
      <c r="S812" s="20"/>
      <c r="T812" s="20"/>
      <c r="U812" s="20"/>
      <c r="V812" s="20"/>
      <c r="W812" s="20"/>
      <c r="X812" s="20"/>
      <c r="Y812" s="20"/>
      <c r="Z812" s="20"/>
      <c r="AA812" s="20"/>
      <c r="AB812" s="20"/>
      <c r="AC812" s="20"/>
      <c r="AD812" s="20"/>
      <c r="AE812" s="20"/>
    </row>
    <row r="813" spans="1:31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0"/>
      <c r="K813" s="20"/>
      <c r="L813" s="20"/>
      <c r="M813" s="20"/>
      <c r="N813" s="20"/>
      <c r="O813" s="20"/>
      <c r="P813" s="20"/>
      <c r="Q813" s="20"/>
      <c r="R813" s="20"/>
      <c r="S813" s="20"/>
      <c r="T813" s="20"/>
      <c r="U813" s="20"/>
      <c r="V813" s="20"/>
      <c r="W813" s="20"/>
      <c r="X813" s="20"/>
      <c r="Y813" s="20"/>
      <c r="Z813" s="20"/>
      <c r="AA813" s="20"/>
      <c r="AB813" s="20"/>
      <c r="AC813" s="20"/>
      <c r="AD813" s="20"/>
      <c r="AE813" s="20"/>
    </row>
    <row r="814" spans="1:31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0"/>
      <c r="K814" s="20"/>
      <c r="L814" s="20"/>
      <c r="M814" s="20"/>
      <c r="N814" s="20"/>
      <c r="O814" s="20"/>
      <c r="P814" s="20"/>
      <c r="Q814" s="20"/>
      <c r="R814" s="20"/>
      <c r="S814" s="20"/>
      <c r="T814" s="20"/>
      <c r="U814" s="20"/>
      <c r="V814" s="20"/>
      <c r="W814" s="20"/>
      <c r="X814" s="20"/>
      <c r="Y814" s="20"/>
      <c r="Z814" s="20"/>
      <c r="AA814" s="20"/>
      <c r="AB814" s="20"/>
      <c r="AC814" s="20"/>
      <c r="AD814" s="20"/>
      <c r="AE814" s="20"/>
    </row>
    <row r="815" spans="1:31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0"/>
      <c r="K815" s="20"/>
      <c r="L815" s="20"/>
      <c r="M815" s="20"/>
      <c r="N815" s="20"/>
      <c r="O815" s="20"/>
      <c r="P815" s="20"/>
      <c r="Q815" s="20"/>
      <c r="R815" s="20"/>
      <c r="S815" s="20"/>
      <c r="T815" s="20"/>
      <c r="U815" s="20"/>
      <c r="V815" s="20"/>
      <c r="W815" s="20"/>
      <c r="X815" s="20"/>
      <c r="Y815" s="20"/>
      <c r="Z815" s="20"/>
      <c r="AA815" s="20"/>
      <c r="AB815" s="20"/>
      <c r="AC815" s="20"/>
      <c r="AD815" s="20"/>
      <c r="AE815" s="20"/>
    </row>
    <row r="816" spans="1:31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0"/>
      <c r="K816" s="20"/>
      <c r="L816" s="20"/>
      <c r="M816" s="20"/>
      <c r="N816" s="20"/>
      <c r="O816" s="20"/>
      <c r="P816" s="20"/>
      <c r="Q816" s="20"/>
      <c r="R816" s="20"/>
      <c r="S816" s="20"/>
      <c r="T816" s="20"/>
      <c r="U816" s="20"/>
      <c r="V816" s="20"/>
      <c r="W816" s="20"/>
      <c r="X816" s="20"/>
      <c r="Y816" s="20"/>
      <c r="Z816" s="20"/>
      <c r="AA816" s="20"/>
      <c r="AB816" s="20"/>
      <c r="AC816" s="20"/>
      <c r="AD816" s="20"/>
      <c r="AE816" s="20"/>
    </row>
    <row r="817" spans="1:31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0"/>
      <c r="K817" s="20"/>
      <c r="L817" s="20"/>
      <c r="M817" s="20"/>
      <c r="N817" s="20"/>
      <c r="O817" s="20"/>
      <c r="P817" s="20"/>
      <c r="Q817" s="20"/>
      <c r="R817" s="20"/>
      <c r="S817" s="20"/>
      <c r="T817" s="20"/>
      <c r="U817" s="20"/>
      <c r="V817" s="20"/>
      <c r="W817" s="20"/>
      <c r="X817" s="20"/>
      <c r="Y817" s="20"/>
      <c r="Z817" s="20"/>
      <c r="AA817" s="20"/>
      <c r="AB817" s="20"/>
      <c r="AC817" s="20"/>
      <c r="AD817" s="20"/>
      <c r="AE817" s="20"/>
    </row>
    <row r="818" spans="1:31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0"/>
      <c r="K818" s="20"/>
      <c r="L818" s="20"/>
      <c r="M818" s="20"/>
      <c r="N818" s="20"/>
      <c r="O818" s="20"/>
      <c r="P818" s="20"/>
      <c r="Q818" s="20"/>
      <c r="R818" s="20"/>
      <c r="S818" s="20"/>
      <c r="T818" s="20"/>
      <c r="U818" s="20"/>
      <c r="V818" s="20"/>
      <c r="W818" s="20"/>
      <c r="X818" s="20"/>
      <c r="Y818" s="20"/>
      <c r="Z818" s="20"/>
      <c r="AA818" s="20"/>
      <c r="AB818" s="20"/>
      <c r="AC818" s="20"/>
      <c r="AD818" s="20"/>
      <c r="AE818" s="20"/>
    </row>
    <row r="819" spans="1:31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0"/>
      <c r="K819" s="20"/>
      <c r="L819" s="20"/>
      <c r="M819" s="20"/>
      <c r="N819" s="20"/>
      <c r="O819" s="20"/>
      <c r="P819" s="20"/>
      <c r="Q819" s="20"/>
      <c r="R819" s="20"/>
      <c r="S819" s="20"/>
      <c r="T819" s="20"/>
      <c r="U819" s="20"/>
      <c r="V819" s="20"/>
      <c r="W819" s="20"/>
      <c r="X819" s="20"/>
      <c r="Y819" s="20"/>
      <c r="Z819" s="20"/>
      <c r="AA819" s="20"/>
      <c r="AB819" s="20"/>
      <c r="AC819" s="20"/>
      <c r="AD819" s="20"/>
      <c r="AE819" s="20"/>
    </row>
    <row r="820" spans="1:31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0"/>
      <c r="K820" s="20"/>
      <c r="L820" s="20"/>
      <c r="M820" s="20"/>
      <c r="N820" s="20"/>
      <c r="O820" s="20"/>
      <c r="P820" s="20"/>
      <c r="Q820" s="20"/>
      <c r="R820" s="20"/>
      <c r="S820" s="20"/>
      <c r="T820" s="20"/>
      <c r="U820" s="20"/>
      <c r="V820" s="20"/>
      <c r="W820" s="20"/>
      <c r="X820" s="20"/>
      <c r="Y820" s="20"/>
      <c r="Z820" s="20"/>
      <c r="AA820" s="20"/>
      <c r="AB820" s="20"/>
      <c r="AC820" s="20"/>
      <c r="AD820" s="20"/>
      <c r="AE820" s="20"/>
    </row>
    <row r="821" spans="1:3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0"/>
      <c r="K821" s="20"/>
      <c r="L821" s="20"/>
      <c r="M821" s="20"/>
      <c r="N821" s="20"/>
      <c r="O821" s="20"/>
      <c r="P821" s="20"/>
      <c r="Q821" s="20"/>
      <c r="R821" s="20"/>
      <c r="S821" s="20"/>
      <c r="T821" s="20"/>
      <c r="U821" s="20"/>
      <c r="V821" s="20"/>
      <c r="W821" s="20"/>
      <c r="X821" s="20"/>
      <c r="Y821" s="20"/>
      <c r="Z821" s="20"/>
      <c r="AA821" s="20"/>
      <c r="AB821" s="20"/>
      <c r="AC821" s="20"/>
      <c r="AD821" s="20"/>
      <c r="AE821" s="20"/>
    </row>
    <row r="822" spans="1:31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0"/>
      <c r="K822" s="20"/>
      <c r="L822" s="20"/>
      <c r="M822" s="20"/>
      <c r="N822" s="20"/>
      <c r="O822" s="20"/>
      <c r="P822" s="20"/>
      <c r="Q822" s="20"/>
      <c r="R822" s="20"/>
      <c r="S822" s="20"/>
      <c r="T822" s="20"/>
      <c r="U822" s="20"/>
      <c r="V822" s="20"/>
      <c r="W822" s="20"/>
      <c r="X822" s="20"/>
      <c r="Y822" s="20"/>
      <c r="Z822" s="20"/>
      <c r="AA822" s="20"/>
      <c r="AB822" s="20"/>
      <c r="AC822" s="20"/>
      <c r="AD822" s="20"/>
      <c r="AE822" s="20"/>
    </row>
    <row r="823" spans="1:31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0"/>
      <c r="K823" s="20"/>
      <c r="L823" s="20"/>
      <c r="M823" s="20"/>
      <c r="N823" s="20"/>
      <c r="O823" s="20"/>
      <c r="P823" s="20"/>
      <c r="Q823" s="20"/>
      <c r="R823" s="20"/>
      <c r="S823" s="20"/>
      <c r="T823" s="20"/>
      <c r="U823" s="20"/>
      <c r="V823" s="20"/>
      <c r="W823" s="20"/>
      <c r="X823" s="20"/>
      <c r="Y823" s="20"/>
      <c r="Z823" s="20"/>
      <c r="AA823" s="20"/>
      <c r="AB823" s="20"/>
      <c r="AC823" s="20"/>
      <c r="AD823" s="20"/>
      <c r="AE823" s="20"/>
    </row>
    <row r="824" spans="1:31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0"/>
      <c r="K824" s="20"/>
      <c r="L824" s="20"/>
      <c r="M824" s="20"/>
      <c r="N824" s="20"/>
      <c r="O824" s="20"/>
      <c r="P824" s="20"/>
      <c r="Q824" s="20"/>
      <c r="R824" s="20"/>
      <c r="S824" s="20"/>
      <c r="T824" s="20"/>
      <c r="U824" s="20"/>
      <c r="V824" s="20"/>
      <c r="W824" s="20"/>
      <c r="X824" s="20"/>
      <c r="Y824" s="20"/>
      <c r="Z824" s="20"/>
      <c r="AA824" s="20"/>
      <c r="AB824" s="20"/>
      <c r="AC824" s="20"/>
      <c r="AD824" s="20"/>
      <c r="AE824" s="20"/>
    </row>
    <row r="825" spans="1:31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0"/>
      <c r="K825" s="20"/>
      <c r="L825" s="20"/>
      <c r="M825" s="20"/>
      <c r="N825" s="20"/>
      <c r="O825" s="20"/>
      <c r="P825" s="20"/>
      <c r="Q825" s="20"/>
      <c r="R825" s="20"/>
      <c r="S825" s="20"/>
      <c r="T825" s="20"/>
      <c r="U825" s="20"/>
      <c r="V825" s="20"/>
      <c r="W825" s="20"/>
      <c r="X825" s="20"/>
      <c r="Y825" s="20"/>
      <c r="Z825" s="20"/>
      <c r="AA825" s="20"/>
      <c r="AB825" s="20"/>
      <c r="AC825" s="20"/>
      <c r="AD825" s="20"/>
      <c r="AE825" s="20"/>
    </row>
    <row r="826" spans="1:31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0"/>
      <c r="K826" s="20"/>
      <c r="L826" s="20"/>
      <c r="M826" s="20"/>
      <c r="N826" s="20"/>
      <c r="O826" s="20"/>
      <c r="P826" s="20"/>
      <c r="Q826" s="20"/>
      <c r="R826" s="20"/>
      <c r="S826" s="20"/>
      <c r="T826" s="20"/>
      <c r="U826" s="20"/>
      <c r="V826" s="20"/>
      <c r="W826" s="20"/>
      <c r="X826" s="20"/>
      <c r="Y826" s="20"/>
      <c r="Z826" s="20"/>
      <c r="AA826" s="20"/>
      <c r="AB826" s="20"/>
      <c r="AC826" s="20"/>
      <c r="AD826" s="20"/>
      <c r="AE826" s="20"/>
    </row>
    <row r="827" spans="1:31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0"/>
      <c r="K827" s="20"/>
      <c r="L827" s="20"/>
      <c r="M827" s="20"/>
      <c r="N827" s="20"/>
      <c r="O827" s="20"/>
      <c r="P827" s="20"/>
      <c r="Q827" s="20"/>
      <c r="R827" s="20"/>
      <c r="S827" s="20"/>
      <c r="T827" s="20"/>
      <c r="U827" s="20"/>
      <c r="V827" s="20"/>
      <c r="W827" s="20"/>
      <c r="X827" s="20"/>
      <c r="Y827" s="20"/>
      <c r="Z827" s="20"/>
      <c r="AA827" s="20"/>
      <c r="AB827" s="20"/>
      <c r="AC827" s="20"/>
      <c r="AD827" s="20"/>
      <c r="AE827" s="20"/>
    </row>
    <row r="828" spans="1:31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0"/>
      <c r="K828" s="20"/>
      <c r="L828" s="20"/>
      <c r="M828" s="20"/>
      <c r="N828" s="20"/>
      <c r="O828" s="20"/>
      <c r="P828" s="20"/>
      <c r="Q828" s="20"/>
      <c r="R828" s="20"/>
      <c r="S828" s="20"/>
      <c r="T828" s="20"/>
      <c r="U828" s="20"/>
      <c r="V828" s="20"/>
      <c r="W828" s="20"/>
      <c r="X828" s="20"/>
      <c r="Y828" s="20"/>
      <c r="Z828" s="20"/>
      <c r="AA828" s="20"/>
      <c r="AB828" s="20"/>
      <c r="AC828" s="20"/>
      <c r="AD828" s="20"/>
      <c r="AE828" s="20"/>
    </row>
    <row r="829" spans="1:31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0"/>
      <c r="K829" s="20"/>
      <c r="L829" s="20"/>
      <c r="M829" s="20"/>
      <c r="N829" s="20"/>
      <c r="O829" s="20"/>
      <c r="P829" s="20"/>
      <c r="Q829" s="20"/>
      <c r="R829" s="20"/>
      <c r="S829" s="20"/>
      <c r="T829" s="20"/>
      <c r="U829" s="20"/>
      <c r="V829" s="20"/>
      <c r="W829" s="20"/>
      <c r="X829" s="20"/>
      <c r="Y829" s="20"/>
      <c r="Z829" s="20"/>
      <c r="AA829" s="20"/>
      <c r="AB829" s="20"/>
      <c r="AC829" s="20"/>
      <c r="AD829" s="20"/>
      <c r="AE829" s="20"/>
    </row>
    <row r="830" spans="1:31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0"/>
      <c r="K830" s="20"/>
      <c r="L830" s="20"/>
      <c r="M830" s="20"/>
      <c r="N830" s="20"/>
      <c r="O830" s="20"/>
      <c r="P830" s="20"/>
      <c r="Q830" s="20"/>
      <c r="R830" s="20"/>
      <c r="S830" s="20"/>
      <c r="T830" s="20"/>
      <c r="U830" s="20"/>
      <c r="V830" s="20"/>
      <c r="W830" s="20"/>
      <c r="X830" s="20"/>
      <c r="Y830" s="20"/>
      <c r="Z830" s="20"/>
      <c r="AA830" s="20"/>
      <c r="AB830" s="20"/>
      <c r="AC830" s="20"/>
      <c r="AD830" s="20"/>
      <c r="AE830" s="20"/>
    </row>
    <row r="831" spans="1: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0"/>
      <c r="K831" s="20"/>
      <c r="L831" s="20"/>
      <c r="M831" s="20"/>
      <c r="N831" s="20"/>
      <c r="O831" s="20"/>
      <c r="P831" s="20"/>
      <c r="Q831" s="20"/>
      <c r="R831" s="20"/>
      <c r="S831" s="20"/>
      <c r="T831" s="20"/>
      <c r="U831" s="20"/>
      <c r="V831" s="20"/>
      <c r="W831" s="20"/>
      <c r="X831" s="20"/>
      <c r="Y831" s="20"/>
      <c r="Z831" s="20"/>
      <c r="AA831" s="20"/>
      <c r="AB831" s="20"/>
      <c r="AC831" s="20"/>
      <c r="AD831" s="20"/>
      <c r="AE831" s="20"/>
    </row>
    <row r="832" spans="1:31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0"/>
      <c r="K832" s="20"/>
      <c r="L832" s="20"/>
      <c r="M832" s="20"/>
      <c r="N832" s="20"/>
      <c r="O832" s="20"/>
      <c r="P832" s="20"/>
      <c r="Q832" s="20"/>
      <c r="R832" s="20"/>
      <c r="S832" s="20"/>
      <c r="T832" s="20"/>
      <c r="U832" s="20"/>
      <c r="V832" s="20"/>
      <c r="W832" s="20"/>
      <c r="X832" s="20"/>
      <c r="Y832" s="20"/>
      <c r="Z832" s="20"/>
      <c r="AA832" s="20"/>
      <c r="AB832" s="20"/>
      <c r="AC832" s="20"/>
      <c r="AD832" s="20"/>
      <c r="AE832" s="20"/>
    </row>
    <row r="833" spans="1:31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0"/>
      <c r="K833" s="20"/>
      <c r="L833" s="20"/>
      <c r="M833" s="20"/>
      <c r="N833" s="20"/>
      <c r="O833" s="20"/>
      <c r="P833" s="20"/>
      <c r="Q833" s="20"/>
      <c r="R833" s="20"/>
      <c r="S833" s="20"/>
      <c r="T833" s="20"/>
      <c r="U833" s="20"/>
      <c r="V833" s="20"/>
      <c r="W833" s="20"/>
      <c r="X833" s="20"/>
      <c r="Y833" s="20"/>
      <c r="Z833" s="20"/>
      <c r="AA833" s="20"/>
      <c r="AB833" s="20"/>
      <c r="AC833" s="20"/>
      <c r="AD833" s="20"/>
      <c r="AE833" s="20"/>
    </row>
    <row r="834" spans="1:31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0"/>
      <c r="K834" s="20"/>
      <c r="L834" s="20"/>
      <c r="M834" s="20"/>
      <c r="N834" s="20"/>
      <c r="O834" s="20"/>
      <c r="P834" s="20"/>
      <c r="Q834" s="20"/>
      <c r="R834" s="20"/>
      <c r="S834" s="20"/>
      <c r="T834" s="20"/>
      <c r="U834" s="20"/>
      <c r="V834" s="20"/>
      <c r="W834" s="20"/>
      <c r="X834" s="20"/>
      <c r="Y834" s="20"/>
      <c r="Z834" s="20"/>
      <c r="AA834" s="20"/>
      <c r="AB834" s="20"/>
      <c r="AC834" s="20"/>
      <c r="AD834" s="20"/>
      <c r="AE834" s="20"/>
    </row>
    <row r="835" spans="1:31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0"/>
      <c r="K835" s="20"/>
      <c r="L835" s="20"/>
      <c r="M835" s="20"/>
      <c r="N835" s="20"/>
      <c r="O835" s="20"/>
      <c r="P835" s="20"/>
      <c r="Q835" s="20"/>
      <c r="R835" s="20"/>
      <c r="S835" s="20"/>
      <c r="T835" s="20"/>
      <c r="U835" s="20"/>
      <c r="V835" s="20"/>
      <c r="W835" s="20"/>
      <c r="X835" s="20"/>
      <c r="Y835" s="20"/>
      <c r="Z835" s="20"/>
      <c r="AA835" s="20"/>
      <c r="AB835" s="20"/>
      <c r="AC835" s="20"/>
      <c r="AD835" s="20"/>
      <c r="AE835" s="20"/>
    </row>
    <row r="836" spans="1:31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0"/>
      <c r="K836" s="20"/>
      <c r="L836" s="20"/>
      <c r="M836" s="20"/>
      <c r="N836" s="20"/>
      <c r="O836" s="20"/>
      <c r="P836" s="20"/>
      <c r="Q836" s="20"/>
      <c r="R836" s="20"/>
      <c r="S836" s="20"/>
      <c r="T836" s="20"/>
      <c r="U836" s="20"/>
      <c r="V836" s="20"/>
      <c r="W836" s="20"/>
      <c r="X836" s="20"/>
      <c r="Y836" s="20"/>
      <c r="Z836" s="20"/>
      <c r="AA836" s="20"/>
      <c r="AB836" s="20"/>
      <c r="AC836" s="20"/>
      <c r="AD836" s="20"/>
      <c r="AE836" s="20"/>
    </row>
    <row r="837" spans="1:31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0"/>
      <c r="K837" s="20"/>
      <c r="L837" s="20"/>
      <c r="M837" s="20"/>
      <c r="N837" s="20"/>
      <c r="O837" s="20"/>
      <c r="P837" s="20"/>
      <c r="Q837" s="20"/>
      <c r="R837" s="20"/>
      <c r="S837" s="20"/>
      <c r="T837" s="20"/>
      <c r="U837" s="20"/>
      <c r="V837" s="20"/>
      <c r="W837" s="20"/>
      <c r="X837" s="20"/>
      <c r="Y837" s="20"/>
      <c r="Z837" s="20"/>
      <c r="AA837" s="20"/>
      <c r="AB837" s="20"/>
      <c r="AC837" s="20"/>
      <c r="AD837" s="20"/>
      <c r="AE837" s="20"/>
    </row>
    <row r="838" spans="1:31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0"/>
      <c r="K838" s="20"/>
      <c r="L838" s="20"/>
      <c r="M838" s="20"/>
      <c r="N838" s="20"/>
      <c r="O838" s="20"/>
      <c r="P838" s="20"/>
      <c r="Q838" s="20"/>
      <c r="R838" s="20"/>
      <c r="S838" s="20"/>
      <c r="T838" s="20"/>
      <c r="U838" s="20"/>
      <c r="V838" s="20"/>
      <c r="W838" s="20"/>
      <c r="X838" s="20"/>
      <c r="Y838" s="20"/>
      <c r="Z838" s="20"/>
      <c r="AA838" s="20"/>
      <c r="AB838" s="20"/>
      <c r="AC838" s="20"/>
      <c r="AD838" s="20"/>
      <c r="AE838" s="20"/>
    </row>
    <row r="839" spans="1:31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0"/>
      <c r="K839" s="20"/>
      <c r="L839" s="20"/>
      <c r="M839" s="20"/>
      <c r="N839" s="20"/>
      <c r="O839" s="20"/>
      <c r="P839" s="20"/>
      <c r="Q839" s="20"/>
      <c r="R839" s="20"/>
      <c r="S839" s="20"/>
      <c r="T839" s="20"/>
      <c r="U839" s="20"/>
      <c r="V839" s="20"/>
      <c r="W839" s="20"/>
      <c r="X839" s="20"/>
      <c r="Y839" s="20"/>
      <c r="Z839" s="20"/>
      <c r="AA839" s="20"/>
      <c r="AB839" s="20"/>
      <c r="AC839" s="20"/>
      <c r="AD839" s="20"/>
      <c r="AE839" s="20"/>
    </row>
    <row r="840" spans="1:31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0"/>
      <c r="K840" s="20"/>
      <c r="L840" s="20"/>
      <c r="M840" s="20"/>
      <c r="N840" s="20"/>
      <c r="O840" s="20"/>
      <c r="P840" s="20"/>
      <c r="Q840" s="20"/>
      <c r="R840" s="20"/>
      <c r="S840" s="20"/>
      <c r="T840" s="20"/>
      <c r="U840" s="20"/>
      <c r="V840" s="20"/>
      <c r="W840" s="20"/>
      <c r="X840" s="20"/>
      <c r="Y840" s="20"/>
      <c r="Z840" s="20"/>
      <c r="AA840" s="20"/>
      <c r="AB840" s="20"/>
      <c r="AC840" s="20"/>
      <c r="AD840" s="20"/>
      <c r="AE840" s="20"/>
    </row>
    <row r="841" spans="1:3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0"/>
      <c r="K841" s="20"/>
      <c r="L841" s="20"/>
      <c r="M841" s="20"/>
      <c r="N841" s="20"/>
      <c r="O841" s="20"/>
      <c r="P841" s="20"/>
      <c r="Q841" s="20"/>
      <c r="R841" s="20"/>
      <c r="S841" s="20"/>
      <c r="T841" s="20"/>
      <c r="U841" s="20"/>
      <c r="V841" s="20"/>
      <c r="W841" s="20"/>
      <c r="X841" s="20"/>
      <c r="Y841" s="20"/>
      <c r="Z841" s="20"/>
      <c r="AA841" s="20"/>
      <c r="AB841" s="20"/>
      <c r="AC841" s="20"/>
      <c r="AD841" s="20"/>
      <c r="AE841" s="20"/>
    </row>
    <row r="842" spans="1:31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0"/>
      <c r="K842" s="20"/>
      <c r="L842" s="20"/>
      <c r="M842" s="20"/>
      <c r="N842" s="20"/>
      <c r="O842" s="20"/>
      <c r="P842" s="20"/>
      <c r="Q842" s="20"/>
      <c r="R842" s="20"/>
      <c r="S842" s="20"/>
      <c r="T842" s="20"/>
      <c r="U842" s="20"/>
      <c r="V842" s="20"/>
      <c r="W842" s="20"/>
      <c r="X842" s="20"/>
      <c r="Y842" s="20"/>
      <c r="Z842" s="20"/>
      <c r="AA842" s="20"/>
      <c r="AB842" s="20"/>
      <c r="AC842" s="20"/>
      <c r="AD842" s="20"/>
      <c r="AE842" s="20"/>
    </row>
    <row r="843" spans="1:31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0"/>
      <c r="K843" s="20"/>
      <c r="L843" s="20"/>
      <c r="M843" s="20"/>
      <c r="N843" s="20"/>
      <c r="O843" s="20"/>
      <c r="P843" s="20"/>
      <c r="Q843" s="20"/>
      <c r="R843" s="20"/>
      <c r="S843" s="20"/>
      <c r="T843" s="20"/>
      <c r="U843" s="20"/>
      <c r="V843" s="20"/>
      <c r="W843" s="20"/>
      <c r="X843" s="20"/>
      <c r="Y843" s="20"/>
      <c r="Z843" s="20"/>
      <c r="AA843" s="20"/>
      <c r="AB843" s="20"/>
      <c r="AC843" s="20"/>
      <c r="AD843" s="20"/>
      <c r="AE843" s="20"/>
    </row>
    <row r="844" spans="1:31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0"/>
      <c r="K844" s="20"/>
      <c r="L844" s="20"/>
      <c r="M844" s="20"/>
      <c r="N844" s="20"/>
      <c r="O844" s="20"/>
      <c r="P844" s="20"/>
      <c r="Q844" s="20"/>
      <c r="R844" s="20"/>
      <c r="S844" s="20"/>
      <c r="T844" s="20"/>
      <c r="U844" s="20"/>
      <c r="V844" s="20"/>
      <c r="W844" s="20"/>
      <c r="X844" s="20"/>
      <c r="Y844" s="20"/>
      <c r="Z844" s="20"/>
      <c r="AA844" s="20"/>
      <c r="AB844" s="20"/>
      <c r="AC844" s="20"/>
      <c r="AD844" s="20"/>
      <c r="AE844" s="20"/>
    </row>
    <row r="845" spans="1:31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0"/>
      <c r="K845" s="20"/>
      <c r="L845" s="20"/>
      <c r="M845" s="20"/>
      <c r="N845" s="20"/>
      <c r="O845" s="20"/>
      <c r="P845" s="20"/>
      <c r="Q845" s="20"/>
      <c r="R845" s="20"/>
      <c r="S845" s="20"/>
      <c r="T845" s="20"/>
      <c r="U845" s="20"/>
      <c r="V845" s="20"/>
      <c r="W845" s="20"/>
      <c r="X845" s="20"/>
      <c r="Y845" s="20"/>
      <c r="Z845" s="20"/>
      <c r="AA845" s="20"/>
      <c r="AB845" s="20"/>
      <c r="AC845" s="20"/>
      <c r="AD845" s="20"/>
      <c r="AE845" s="20"/>
    </row>
    <row r="846" spans="1:31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0"/>
      <c r="K846" s="20"/>
      <c r="L846" s="20"/>
      <c r="M846" s="20"/>
      <c r="N846" s="20"/>
      <c r="O846" s="20"/>
      <c r="P846" s="20"/>
      <c r="Q846" s="20"/>
      <c r="R846" s="20"/>
      <c r="S846" s="20"/>
      <c r="T846" s="20"/>
      <c r="U846" s="20"/>
      <c r="V846" s="20"/>
      <c r="W846" s="20"/>
      <c r="X846" s="20"/>
      <c r="Y846" s="20"/>
      <c r="Z846" s="20"/>
      <c r="AA846" s="20"/>
      <c r="AB846" s="20"/>
      <c r="AC846" s="20"/>
      <c r="AD846" s="20"/>
      <c r="AE846" s="20"/>
    </row>
    <row r="847" spans="1:31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0"/>
      <c r="K847" s="20"/>
      <c r="L847" s="20"/>
      <c r="M847" s="20"/>
      <c r="N847" s="20"/>
      <c r="O847" s="20"/>
      <c r="P847" s="20"/>
      <c r="Q847" s="20"/>
      <c r="R847" s="20"/>
      <c r="S847" s="20"/>
      <c r="T847" s="20"/>
      <c r="U847" s="20"/>
      <c r="V847" s="20"/>
      <c r="W847" s="20"/>
      <c r="X847" s="20"/>
      <c r="Y847" s="20"/>
      <c r="Z847" s="20"/>
      <c r="AA847" s="20"/>
      <c r="AB847" s="20"/>
      <c r="AC847" s="20"/>
      <c r="AD847" s="20"/>
      <c r="AE847" s="20"/>
    </row>
    <row r="848" spans="1:31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0"/>
      <c r="K848" s="20"/>
      <c r="L848" s="20"/>
      <c r="M848" s="20"/>
      <c r="N848" s="20"/>
      <c r="O848" s="20"/>
      <c r="P848" s="20"/>
      <c r="Q848" s="20"/>
      <c r="R848" s="20"/>
      <c r="S848" s="20"/>
      <c r="T848" s="20"/>
      <c r="U848" s="20"/>
      <c r="V848" s="20"/>
      <c r="W848" s="20"/>
      <c r="X848" s="20"/>
      <c r="Y848" s="20"/>
      <c r="Z848" s="20"/>
      <c r="AA848" s="20"/>
      <c r="AB848" s="20"/>
      <c r="AC848" s="20"/>
      <c r="AD848" s="20"/>
      <c r="AE848" s="20"/>
    </row>
    <row r="849" spans="1:31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0"/>
      <c r="K849" s="20"/>
      <c r="L849" s="20"/>
      <c r="M849" s="20"/>
      <c r="N849" s="20"/>
      <c r="O849" s="20"/>
      <c r="P849" s="20"/>
      <c r="Q849" s="20"/>
      <c r="R849" s="20"/>
      <c r="S849" s="20"/>
      <c r="T849" s="20"/>
      <c r="U849" s="20"/>
      <c r="V849" s="20"/>
      <c r="W849" s="20"/>
      <c r="X849" s="20"/>
      <c r="Y849" s="20"/>
      <c r="Z849" s="20"/>
      <c r="AA849" s="20"/>
      <c r="AB849" s="20"/>
      <c r="AC849" s="20"/>
      <c r="AD849" s="20"/>
      <c r="AE849" s="20"/>
    </row>
    <row r="850" spans="1:31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0"/>
      <c r="K850" s="20"/>
      <c r="L850" s="20"/>
      <c r="M850" s="20"/>
      <c r="N850" s="20"/>
      <c r="O850" s="20"/>
      <c r="P850" s="20"/>
      <c r="Q850" s="20"/>
      <c r="R850" s="20"/>
      <c r="S850" s="20"/>
      <c r="T850" s="20"/>
      <c r="U850" s="20"/>
      <c r="V850" s="20"/>
      <c r="W850" s="20"/>
      <c r="X850" s="20"/>
      <c r="Y850" s="20"/>
      <c r="Z850" s="20"/>
      <c r="AA850" s="20"/>
      <c r="AB850" s="20"/>
      <c r="AC850" s="20"/>
      <c r="AD850" s="20"/>
      <c r="AE850" s="20"/>
    </row>
    <row r="851" spans="1:3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0"/>
      <c r="K851" s="20"/>
      <c r="L851" s="20"/>
      <c r="M851" s="20"/>
      <c r="N851" s="20"/>
      <c r="O851" s="20"/>
      <c r="P851" s="20"/>
      <c r="Q851" s="20"/>
      <c r="R851" s="20"/>
      <c r="S851" s="20"/>
      <c r="T851" s="20"/>
      <c r="U851" s="20"/>
      <c r="V851" s="20"/>
      <c r="W851" s="20"/>
      <c r="X851" s="20"/>
      <c r="Y851" s="20"/>
      <c r="Z851" s="20"/>
      <c r="AA851" s="20"/>
      <c r="AB851" s="20"/>
      <c r="AC851" s="20"/>
      <c r="AD851" s="20"/>
      <c r="AE851" s="20"/>
    </row>
    <row r="852" spans="1:31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0"/>
      <c r="K852" s="20"/>
      <c r="L852" s="20"/>
      <c r="M852" s="20"/>
      <c r="N852" s="20"/>
      <c r="O852" s="20"/>
      <c r="P852" s="20"/>
      <c r="Q852" s="20"/>
      <c r="R852" s="20"/>
      <c r="S852" s="20"/>
      <c r="T852" s="20"/>
      <c r="U852" s="20"/>
      <c r="V852" s="20"/>
      <c r="W852" s="20"/>
      <c r="X852" s="20"/>
      <c r="Y852" s="20"/>
      <c r="Z852" s="20"/>
      <c r="AA852" s="20"/>
      <c r="AB852" s="20"/>
      <c r="AC852" s="20"/>
      <c r="AD852" s="20"/>
      <c r="AE852" s="20"/>
    </row>
    <row r="853" spans="1:31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0"/>
      <c r="K853" s="20"/>
      <c r="L853" s="20"/>
      <c r="M853" s="20"/>
      <c r="N853" s="20"/>
      <c r="O853" s="20"/>
      <c r="P853" s="20"/>
      <c r="Q853" s="20"/>
      <c r="R853" s="20"/>
      <c r="S853" s="20"/>
      <c r="T853" s="20"/>
      <c r="U853" s="20"/>
      <c r="V853" s="20"/>
      <c r="W853" s="20"/>
      <c r="X853" s="20"/>
      <c r="Y853" s="20"/>
      <c r="Z853" s="20"/>
      <c r="AA853" s="20"/>
      <c r="AB853" s="20"/>
      <c r="AC853" s="20"/>
      <c r="AD853" s="20"/>
      <c r="AE853" s="20"/>
    </row>
    <row r="854" spans="1:31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0"/>
      <c r="K854" s="20"/>
      <c r="L854" s="20"/>
      <c r="M854" s="20"/>
      <c r="N854" s="20"/>
      <c r="O854" s="20"/>
      <c r="P854" s="20"/>
      <c r="Q854" s="20"/>
      <c r="R854" s="20"/>
      <c r="S854" s="20"/>
      <c r="T854" s="20"/>
      <c r="U854" s="20"/>
      <c r="V854" s="20"/>
      <c r="W854" s="20"/>
      <c r="X854" s="20"/>
      <c r="Y854" s="20"/>
      <c r="Z854" s="20"/>
      <c r="AA854" s="20"/>
      <c r="AB854" s="20"/>
      <c r="AC854" s="20"/>
      <c r="AD854" s="20"/>
      <c r="AE854" s="20"/>
    </row>
    <row r="855" spans="1:31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0"/>
      <c r="K855" s="20"/>
      <c r="L855" s="20"/>
      <c r="M855" s="20"/>
      <c r="N855" s="20"/>
      <c r="O855" s="20"/>
      <c r="P855" s="20"/>
      <c r="Q855" s="20"/>
      <c r="R855" s="20"/>
      <c r="S855" s="20"/>
      <c r="T855" s="20"/>
      <c r="U855" s="20"/>
      <c r="V855" s="20"/>
      <c r="W855" s="20"/>
      <c r="X855" s="20"/>
      <c r="Y855" s="20"/>
      <c r="Z855" s="20"/>
      <c r="AA855" s="20"/>
      <c r="AB855" s="20"/>
      <c r="AC855" s="20"/>
      <c r="AD855" s="20"/>
      <c r="AE855" s="20"/>
    </row>
    <row r="856" spans="1:31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0"/>
      <c r="K856" s="20"/>
      <c r="L856" s="20"/>
      <c r="M856" s="20"/>
      <c r="N856" s="20"/>
      <c r="O856" s="20"/>
      <c r="P856" s="20"/>
      <c r="Q856" s="20"/>
      <c r="R856" s="20"/>
      <c r="S856" s="20"/>
      <c r="T856" s="20"/>
      <c r="U856" s="20"/>
      <c r="V856" s="20"/>
      <c r="W856" s="20"/>
      <c r="X856" s="20"/>
      <c r="Y856" s="20"/>
      <c r="Z856" s="20"/>
      <c r="AA856" s="20"/>
      <c r="AB856" s="20"/>
      <c r="AC856" s="20"/>
      <c r="AD856" s="20"/>
      <c r="AE856" s="20"/>
    </row>
    <row r="857" spans="1:31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0"/>
      <c r="K857" s="20"/>
      <c r="L857" s="20"/>
      <c r="M857" s="20"/>
      <c r="N857" s="20"/>
      <c r="O857" s="20"/>
      <c r="P857" s="20"/>
      <c r="Q857" s="20"/>
      <c r="R857" s="20"/>
      <c r="S857" s="20"/>
      <c r="T857" s="20"/>
      <c r="U857" s="20"/>
      <c r="V857" s="20"/>
      <c r="W857" s="20"/>
      <c r="X857" s="20"/>
      <c r="Y857" s="20"/>
      <c r="Z857" s="20"/>
      <c r="AA857" s="20"/>
      <c r="AB857" s="20"/>
      <c r="AC857" s="20"/>
      <c r="AD857" s="20"/>
      <c r="AE857" s="20"/>
    </row>
    <row r="858" spans="1:31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0"/>
      <c r="K858" s="20"/>
      <c r="L858" s="20"/>
      <c r="M858" s="20"/>
      <c r="N858" s="20"/>
      <c r="O858" s="20"/>
      <c r="P858" s="20"/>
      <c r="Q858" s="20"/>
      <c r="R858" s="20"/>
      <c r="S858" s="20"/>
      <c r="T858" s="20"/>
      <c r="U858" s="20"/>
      <c r="V858" s="20"/>
      <c r="W858" s="20"/>
      <c r="X858" s="20"/>
      <c r="Y858" s="20"/>
      <c r="Z858" s="20"/>
      <c r="AA858" s="20"/>
      <c r="AB858" s="20"/>
      <c r="AC858" s="20"/>
      <c r="AD858" s="20"/>
      <c r="AE858" s="20"/>
    </row>
    <row r="859" spans="1:31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0"/>
      <c r="K859" s="20"/>
      <c r="L859" s="20"/>
      <c r="M859" s="20"/>
      <c r="N859" s="20"/>
      <c r="O859" s="20"/>
      <c r="P859" s="20"/>
      <c r="Q859" s="20"/>
      <c r="R859" s="20"/>
      <c r="S859" s="20"/>
      <c r="T859" s="20"/>
      <c r="U859" s="20"/>
      <c r="V859" s="20"/>
      <c r="W859" s="20"/>
      <c r="X859" s="20"/>
      <c r="Y859" s="20"/>
      <c r="Z859" s="20"/>
      <c r="AA859" s="20"/>
      <c r="AB859" s="20"/>
      <c r="AC859" s="20"/>
      <c r="AD859" s="20"/>
      <c r="AE859" s="20"/>
    </row>
    <row r="860" spans="1:31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0"/>
      <c r="K860" s="20"/>
      <c r="L860" s="20"/>
      <c r="M860" s="20"/>
      <c r="N860" s="20"/>
      <c r="O860" s="20"/>
      <c r="P860" s="20"/>
      <c r="Q860" s="20"/>
      <c r="R860" s="20"/>
      <c r="S860" s="20"/>
      <c r="T860" s="20"/>
      <c r="U860" s="20"/>
      <c r="V860" s="20"/>
      <c r="W860" s="20"/>
      <c r="X860" s="20"/>
      <c r="Y860" s="20"/>
      <c r="Z860" s="20"/>
      <c r="AA860" s="20"/>
      <c r="AB860" s="20"/>
      <c r="AC860" s="20"/>
      <c r="AD860" s="20"/>
      <c r="AE860" s="20"/>
    </row>
    <row r="861" spans="1:3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0"/>
      <c r="K861" s="20"/>
      <c r="L861" s="20"/>
      <c r="M861" s="20"/>
      <c r="N861" s="20"/>
      <c r="O861" s="20"/>
      <c r="P861" s="20"/>
      <c r="Q861" s="20"/>
      <c r="R861" s="20"/>
      <c r="S861" s="20"/>
      <c r="T861" s="20"/>
      <c r="U861" s="20"/>
      <c r="V861" s="20"/>
      <c r="W861" s="20"/>
      <c r="X861" s="20"/>
      <c r="Y861" s="20"/>
      <c r="Z861" s="20"/>
      <c r="AA861" s="20"/>
      <c r="AB861" s="20"/>
      <c r="AC861" s="20"/>
      <c r="AD861" s="20"/>
      <c r="AE861" s="20"/>
    </row>
    <row r="862" spans="1:31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0"/>
      <c r="K862" s="20"/>
      <c r="L862" s="20"/>
      <c r="M862" s="20"/>
      <c r="N862" s="20"/>
      <c r="O862" s="20"/>
      <c r="P862" s="20"/>
      <c r="Q862" s="20"/>
      <c r="R862" s="20"/>
      <c r="S862" s="20"/>
      <c r="T862" s="20"/>
      <c r="U862" s="20"/>
      <c r="V862" s="20"/>
      <c r="W862" s="20"/>
      <c r="X862" s="20"/>
      <c r="Y862" s="20"/>
      <c r="Z862" s="20"/>
      <c r="AA862" s="20"/>
      <c r="AB862" s="20"/>
      <c r="AC862" s="20"/>
      <c r="AD862" s="20"/>
      <c r="AE862" s="20"/>
    </row>
    <row r="863" spans="1:31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0"/>
      <c r="K863" s="20"/>
      <c r="L863" s="20"/>
      <c r="M863" s="20"/>
      <c r="N863" s="20"/>
      <c r="O863" s="20"/>
      <c r="P863" s="20"/>
      <c r="Q863" s="20"/>
      <c r="R863" s="20"/>
      <c r="S863" s="20"/>
      <c r="T863" s="20"/>
      <c r="U863" s="20"/>
      <c r="V863" s="20"/>
      <c r="W863" s="20"/>
      <c r="X863" s="20"/>
      <c r="Y863" s="20"/>
      <c r="Z863" s="20"/>
      <c r="AA863" s="20"/>
      <c r="AB863" s="20"/>
      <c r="AC863" s="20"/>
      <c r="AD863" s="20"/>
      <c r="AE863" s="20"/>
    </row>
    <row r="864" spans="1:31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0"/>
      <c r="K864" s="20"/>
      <c r="L864" s="20"/>
      <c r="M864" s="20"/>
      <c r="N864" s="20"/>
      <c r="O864" s="20"/>
      <c r="P864" s="20"/>
      <c r="Q864" s="20"/>
      <c r="R864" s="20"/>
      <c r="S864" s="20"/>
      <c r="T864" s="20"/>
      <c r="U864" s="20"/>
      <c r="V864" s="20"/>
      <c r="W864" s="20"/>
      <c r="X864" s="20"/>
      <c r="Y864" s="20"/>
      <c r="Z864" s="20"/>
      <c r="AA864" s="20"/>
      <c r="AB864" s="20"/>
      <c r="AC864" s="20"/>
      <c r="AD864" s="20"/>
      <c r="AE864" s="20"/>
    </row>
    <row r="865" spans="1:31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0"/>
      <c r="K865" s="20"/>
      <c r="L865" s="20"/>
      <c r="M865" s="20"/>
      <c r="N865" s="20"/>
      <c r="O865" s="20"/>
      <c r="P865" s="20"/>
      <c r="Q865" s="20"/>
      <c r="R865" s="20"/>
      <c r="S865" s="20"/>
      <c r="T865" s="20"/>
      <c r="U865" s="20"/>
      <c r="V865" s="20"/>
      <c r="W865" s="20"/>
      <c r="X865" s="20"/>
      <c r="Y865" s="20"/>
      <c r="Z865" s="20"/>
      <c r="AA865" s="20"/>
      <c r="AB865" s="20"/>
      <c r="AC865" s="20"/>
      <c r="AD865" s="20"/>
      <c r="AE865" s="20"/>
    </row>
    <row r="866" spans="1:31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0"/>
      <c r="K866" s="20"/>
      <c r="L866" s="20"/>
      <c r="M866" s="20"/>
      <c r="N866" s="20"/>
      <c r="O866" s="20"/>
      <c r="P866" s="20"/>
      <c r="Q866" s="20"/>
      <c r="R866" s="20"/>
      <c r="S866" s="20"/>
      <c r="T866" s="20"/>
      <c r="U866" s="20"/>
      <c r="V866" s="20"/>
      <c r="W866" s="20"/>
      <c r="X866" s="20"/>
      <c r="Y866" s="20"/>
      <c r="Z866" s="20"/>
      <c r="AA866" s="20"/>
      <c r="AB866" s="20"/>
      <c r="AC866" s="20"/>
      <c r="AD866" s="20"/>
      <c r="AE866" s="20"/>
    </row>
    <row r="867" spans="1:31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0"/>
      <c r="K867" s="20"/>
      <c r="L867" s="20"/>
      <c r="M867" s="20"/>
      <c r="N867" s="20"/>
      <c r="O867" s="20"/>
      <c r="P867" s="20"/>
      <c r="Q867" s="20"/>
      <c r="R867" s="20"/>
      <c r="S867" s="20"/>
      <c r="T867" s="20"/>
      <c r="U867" s="20"/>
      <c r="V867" s="20"/>
      <c r="W867" s="20"/>
      <c r="X867" s="20"/>
      <c r="Y867" s="20"/>
      <c r="Z867" s="20"/>
      <c r="AA867" s="20"/>
      <c r="AB867" s="20"/>
      <c r="AC867" s="20"/>
      <c r="AD867" s="20"/>
      <c r="AE867" s="20"/>
    </row>
    <row r="868" spans="1:31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0"/>
      <c r="K868" s="20"/>
      <c r="L868" s="20"/>
      <c r="M868" s="20"/>
      <c r="N868" s="20"/>
      <c r="O868" s="20"/>
      <c r="P868" s="20"/>
      <c r="Q868" s="20"/>
      <c r="R868" s="20"/>
      <c r="S868" s="20"/>
      <c r="T868" s="20"/>
      <c r="U868" s="20"/>
      <c r="V868" s="20"/>
      <c r="W868" s="20"/>
      <c r="X868" s="20"/>
      <c r="Y868" s="20"/>
      <c r="Z868" s="20"/>
      <c r="AA868" s="20"/>
      <c r="AB868" s="20"/>
      <c r="AC868" s="20"/>
      <c r="AD868" s="20"/>
      <c r="AE868" s="20"/>
    </row>
    <row r="869" spans="1:31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0"/>
      <c r="K869" s="20"/>
      <c r="L869" s="20"/>
      <c r="M869" s="20"/>
      <c r="N869" s="20"/>
      <c r="O869" s="20"/>
      <c r="P869" s="20"/>
      <c r="Q869" s="20"/>
      <c r="R869" s="20"/>
      <c r="S869" s="20"/>
      <c r="T869" s="20"/>
      <c r="U869" s="20"/>
      <c r="V869" s="20"/>
      <c r="W869" s="20"/>
      <c r="X869" s="20"/>
      <c r="Y869" s="20"/>
      <c r="Z869" s="20"/>
      <c r="AA869" s="20"/>
      <c r="AB869" s="20"/>
      <c r="AC869" s="20"/>
      <c r="AD869" s="20"/>
      <c r="AE869" s="20"/>
    </row>
    <row r="870" spans="1:31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0"/>
      <c r="K870" s="20"/>
      <c r="L870" s="20"/>
      <c r="M870" s="20"/>
      <c r="N870" s="20"/>
      <c r="O870" s="20"/>
      <c r="P870" s="20"/>
      <c r="Q870" s="20"/>
      <c r="R870" s="20"/>
      <c r="S870" s="20"/>
      <c r="T870" s="20"/>
      <c r="U870" s="20"/>
      <c r="V870" s="20"/>
      <c r="W870" s="20"/>
      <c r="X870" s="20"/>
      <c r="Y870" s="20"/>
      <c r="Z870" s="20"/>
      <c r="AA870" s="20"/>
      <c r="AB870" s="20"/>
      <c r="AC870" s="20"/>
      <c r="AD870" s="20"/>
      <c r="AE870" s="20"/>
    </row>
    <row r="871" spans="1:3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0"/>
      <c r="K871" s="20"/>
      <c r="L871" s="20"/>
      <c r="M871" s="20"/>
      <c r="N871" s="20"/>
      <c r="O871" s="20"/>
      <c r="P871" s="20"/>
      <c r="Q871" s="20"/>
      <c r="R871" s="20"/>
      <c r="S871" s="20"/>
      <c r="T871" s="20"/>
      <c r="U871" s="20"/>
      <c r="V871" s="20"/>
      <c r="W871" s="20"/>
      <c r="X871" s="20"/>
      <c r="Y871" s="20"/>
      <c r="Z871" s="20"/>
      <c r="AA871" s="20"/>
      <c r="AB871" s="20"/>
      <c r="AC871" s="20"/>
      <c r="AD871" s="20"/>
      <c r="AE871" s="20"/>
    </row>
    <row r="872" spans="1:31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0"/>
      <c r="K872" s="20"/>
      <c r="L872" s="20"/>
      <c r="M872" s="20"/>
      <c r="N872" s="20"/>
      <c r="O872" s="20"/>
      <c r="P872" s="20"/>
      <c r="Q872" s="20"/>
      <c r="R872" s="20"/>
      <c r="S872" s="20"/>
      <c r="T872" s="20"/>
      <c r="U872" s="20"/>
      <c r="V872" s="20"/>
      <c r="W872" s="20"/>
      <c r="X872" s="20"/>
      <c r="Y872" s="20"/>
      <c r="Z872" s="20"/>
      <c r="AA872" s="20"/>
      <c r="AB872" s="20"/>
      <c r="AC872" s="20"/>
      <c r="AD872" s="20"/>
      <c r="AE872" s="20"/>
    </row>
    <row r="873" spans="1:31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0"/>
      <c r="K873" s="20"/>
      <c r="L873" s="20"/>
      <c r="M873" s="20"/>
      <c r="N873" s="20"/>
      <c r="O873" s="20"/>
      <c r="P873" s="20"/>
      <c r="Q873" s="20"/>
      <c r="R873" s="20"/>
      <c r="S873" s="20"/>
      <c r="T873" s="20"/>
      <c r="U873" s="20"/>
      <c r="V873" s="20"/>
      <c r="W873" s="20"/>
      <c r="X873" s="20"/>
      <c r="Y873" s="20"/>
      <c r="Z873" s="20"/>
      <c r="AA873" s="20"/>
      <c r="AB873" s="20"/>
      <c r="AC873" s="20"/>
      <c r="AD873" s="20"/>
      <c r="AE873" s="20"/>
    </row>
    <row r="874" spans="1:31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0"/>
      <c r="K874" s="20"/>
      <c r="L874" s="20"/>
      <c r="M874" s="20"/>
      <c r="N874" s="20"/>
      <c r="O874" s="20"/>
      <c r="P874" s="20"/>
      <c r="Q874" s="20"/>
      <c r="R874" s="20"/>
      <c r="S874" s="20"/>
      <c r="T874" s="20"/>
      <c r="U874" s="20"/>
      <c r="V874" s="20"/>
      <c r="W874" s="20"/>
      <c r="X874" s="20"/>
      <c r="Y874" s="20"/>
      <c r="Z874" s="20"/>
      <c r="AA874" s="20"/>
      <c r="AB874" s="20"/>
      <c r="AC874" s="20"/>
      <c r="AD874" s="20"/>
      <c r="AE874" s="20"/>
    </row>
    <row r="875" spans="1:31" ht="15.75" customHeight="1">
      <c r="A875" s="20"/>
      <c r="B875" s="20"/>
      <c r="C875" s="20"/>
      <c r="D875" s="20"/>
      <c r="E875" s="20"/>
      <c r="F875" s="20"/>
      <c r="G875" s="20"/>
      <c r="H875" s="20"/>
      <c r="I875" s="20"/>
      <c r="J875" s="20"/>
      <c r="K875" s="20"/>
      <c r="L875" s="20"/>
      <c r="M875" s="20"/>
      <c r="N875" s="20"/>
      <c r="O875" s="20"/>
      <c r="P875" s="20"/>
      <c r="Q875" s="20"/>
      <c r="R875" s="20"/>
      <c r="S875" s="20"/>
      <c r="T875" s="20"/>
      <c r="U875" s="20"/>
      <c r="V875" s="20"/>
      <c r="W875" s="20"/>
      <c r="X875" s="20"/>
      <c r="Y875" s="20"/>
      <c r="Z875" s="20"/>
      <c r="AA875" s="20"/>
      <c r="AB875" s="20"/>
      <c r="AC875" s="20"/>
      <c r="AD875" s="20"/>
      <c r="AE875" s="20"/>
    </row>
    <row r="876" spans="1:31" ht="15.75" customHeight="1">
      <c r="A876" s="20"/>
      <c r="B876" s="20"/>
      <c r="C876" s="20"/>
      <c r="D876" s="20"/>
      <c r="E876" s="20"/>
      <c r="F876" s="20"/>
      <c r="G876" s="20"/>
      <c r="H876" s="20"/>
      <c r="I876" s="20"/>
      <c r="J876" s="20"/>
      <c r="K876" s="20"/>
      <c r="L876" s="20"/>
      <c r="M876" s="20"/>
      <c r="N876" s="20"/>
      <c r="O876" s="20"/>
      <c r="P876" s="20"/>
      <c r="Q876" s="20"/>
      <c r="R876" s="20"/>
      <c r="S876" s="20"/>
      <c r="T876" s="20"/>
      <c r="U876" s="20"/>
      <c r="V876" s="20"/>
      <c r="W876" s="20"/>
      <c r="X876" s="20"/>
      <c r="Y876" s="20"/>
      <c r="Z876" s="20"/>
      <c r="AA876" s="20"/>
      <c r="AB876" s="20"/>
      <c r="AC876" s="20"/>
      <c r="AD876" s="20"/>
      <c r="AE876" s="20"/>
    </row>
    <row r="877" spans="1:31" ht="15.75" customHeight="1">
      <c r="A877" s="20"/>
      <c r="B877" s="20"/>
      <c r="C877" s="20"/>
      <c r="D877" s="20"/>
      <c r="E877" s="20"/>
      <c r="F877" s="20"/>
      <c r="G877" s="20"/>
      <c r="H877" s="20"/>
      <c r="I877" s="20"/>
      <c r="J877" s="20"/>
      <c r="K877" s="20"/>
      <c r="L877" s="20"/>
      <c r="M877" s="20"/>
      <c r="N877" s="20"/>
      <c r="O877" s="20"/>
      <c r="P877" s="20"/>
      <c r="Q877" s="20"/>
      <c r="R877" s="20"/>
      <c r="S877" s="20"/>
      <c r="T877" s="20"/>
      <c r="U877" s="20"/>
      <c r="V877" s="20"/>
      <c r="W877" s="20"/>
      <c r="X877" s="20"/>
      <c r="Y877" s="20"/>
      <c r="Z877" s="20"/>
      <c r="AA877" s="20"/>
      <c r="AB877" s="20"/>
      <c r="AC877" s="20"/>
      <c r="AD877" s="20"/>
      <c r="AE877" s="20"/>
    </row>
    <row r="878" spans="1:31" ht="15.75" customHeight="1">
      <c r="A878" s="20"/>
      <c r="B878" s="20"/>
      <c r="C878" s="20"/>
      <c r="D878" s="20"/>
      <c r="E878" s="20"/>
      <c r="F878" s="20"/>
      <c r="G878" s="20"/>
      <c r="H878" s="20"/>
      <c r="I878" s="20"/>
      <c r="J878" s="20"/>
      <c r="K878" s="20"/>
      <c r="L878" s="20"/>
      <c r="M878" s="20"/>
      <c r="N878" s="20"/>
      <c r="O878" s="20"/>
      <c r="P878" s="20"/>
      <c r="Q878" s="20"/>
      <c r="R878" s="20"/>
      <c r="S878" s="20"/>
      <c r="T878" s="20"/>
      <c r="U878" s="20"/>
      <c r="V878" s="20"/>
      <c r="W878" s="20"/>
      <c r="X878" s="20"/>
      <c r="Y878" s="20"/>
      <c r="Z878" s="20"/>
      <c r="AA878" s="20"/>
      <c r="AB878" s="20"/>
      <c r="AC878" s="20"/>
      <c r="AD878" s="20"/>
      <c r="AE878" s="20"/>
    </row>
    <row r="879" spans="1:31" ht="15.75" customHeight="1">
      <c r="A879" s="20"/>
      <c r="B879" s="20"/>
      <c r="C879" s="20"/>
      <c r="D879" s="20"/>
      <c r="E879" s="20"/>
      <c r="F879" s="20"/>
      <c r="G879" s="20"/>
      <c r="H879" s="20"/>
      <c r="I879" s="20"/>
      <c r="J879" s="20"/>
      <c r="K879" s="20"/>
      <c r="L879" s="20"/>
      <c r="M879" s="20"/>
      <c r="N879" s="20"/>
      <c r="O879" s="20"/>
      <c r="P879" s="20"/>
      <c r="Q879" s="20"/>
      <c r="R879" s="20"/>
      <c r="S879" s="20"/>
      <c r="T879" s="20"/>
      <c r="U879" s="20"/>
      <c r="V879" s="20"/>
      <c r="W879" s="20"/>
      <c r="X879" s="20"/>
      <c r="Y879" s="20"/>
      <c r="Z879" s="20"/>
      <c r="AA879" s="20"/>
      <c r="AB879" s="20"/>
      <c r="AC879" s="20"/>
      <c r="AD879" s="20"/>
      <c r="AE879" s="20"/>
    </row>
    <row r="880" spans="1:31" ht="15.75" customHeight="1">
      <c r="A880" s="20"/>
      <c r="B880" s="20"/>
      <c r="C880" s="20"/>
      <c r="D880" s="20"/>
      <c r="E880" s="20"/>
      <c r="F880" s="20"/>
      <c r="G880" s="20"/>
      <c r="H880" s="20"/>
      <c r="I880" s="20"/>
      <c r="J880" s="20"/>
      <c r="K880" s="20"/>
      <c r="L880" s="20"/>
      <c r="M880" s="20"/>
      <c r="N880" s="20"/>
      <c r="O880" s="20"/>
      <c r="P880" s="20"/>
      <c r="Q880" s="20"/>
      <c r="R880" s="20"/>
      <c r="S880" s="20"/>
      <c r="T880" s="20"/>
      <c r="U880" s="20"/>
      <c r="V880" s="20"/>
      <c r="W880" s="20"/>
      <c r="X880" s="20"/>
      <c r="Y880" s="20"/>
      <c r="Z880" s="20"/>
      <c r="AA880" s="20"/>
      <c r="AB880" s="20"/>
      <c r="AC880" s="20"/>
      <c r="AD880" s="20"/>
      <c r="AE880" s="20"/>
    </row>
    <row r="881" spans="1:31" ht="15.75" customHeight="1">
      <c r="A881" s="20"/>
      <c r="B881" s="20"/>
      <c r="C881" s="20"/>
      <c r="D881" s="20"/>
      <c r="E881" s="20"/>
      <c r="F881" s="20"/>
      <c r="G881" s="20"/>
      <c r="H881" s="20"/>
      <c r="I881" s="20"/>
      <c r="J881" s="20"/>
      <c r="K881" s="20"/>
      <c r="L881" s="20"/>
      <c r="M881" s="20"/>
      <c r="N881" s="20"/>
      <c r="O881" s="20"/>
      <c r="P881" s="20"/>
      <c r="Q881" s="20"/>
      <c r="R881" s="20"/>
      <c r="S881" s="20"/>
      <c r="T881" s="20"/>
      <c r="U881" s="20"/>
      <c r="V881" s="20"/>
      <c r="W881" s="20"/>
      <c r="X881" s="20"/>
      <c r="Y881" s="20"/>
      <c r="Z881" s="20"/>
      <c r="AA881" s="20"/>
      <c r="AB881" s="20"/>
      <c r="AC881" s="20"/>
      <c r="AD881" s="20"/>
      <c r="AE881" s="20"/>
    </row>
    <row r="882" spans="1:31" ht="15.75" customHeight="1">
      <c r="A882" s="20"/>
      <c r="B882" s="20"/>
      <c r="C882" s="20"/>
      <c r="D882" s="20"/>
      <c r="E882" s="20"/>
      <c r="F882" s="20"/>
      <c r="G882" s="20"/>
      <c r="H882" s="20"/>
      <c r="I882" s="20"/>
      <c r="J882" s="20"/>
      <c r="K882" s="20"/>
      <c r="L882" s="20"/>
      <c r="M882" s="20"/>
      <c r="N882" s="20"/>
      <c r="O882" s="20"/>
      <c r="P882" s="20"/>
      <c r="Q882" s="20"/>
      <c r="R882" s="20"/>
      <c r="S882" s="20"/>
      <c r="T882" s="20"/>
      <c r="U882" s="20"/>
      <c r="V882" s="20"/>
      <c r="W882" s="20"/>
      <c r="X882" s="20"/>
      <c r="Y882" s="20"/>
      <c r="Z882" s="20"/>
      <c r="AA882" s="20"/>
      <c r="AB882" s="20"/>
      <c r="AC882" s="20"/>
      <c r="AD882" s="20"/>
      <c r="AE882" s="20"/>
    </row>
    <row r="883" spans="1:31" ht="15.75" customHeight="1">
      <c r="A883" s="20"/>
      <c r="B883" s="20"/>
      <c r="C883" s="20"/>
      <c r="D883" s="20"/>
      <c r="E883" s="20"/>
      <c r="F883" s="20"/>
      <c r="G883" s="20"/>
      <c r="H883" s="20"/>
      <c r="I883" s="20"/>
      <c r="J883" s="20"/>
      <c r="K883" s="20"/>
      <c r="L883" s="20"/>
      <c r="M883" s="20"/>
      <c r="N883" s="20"/>
      <c r="O883" s="20"/>
      <c r="P883" s="20"/>
      <c r="Q883" s="20"/>
      <c r="R883" s="20"/>
      <c r="S883" s="20"/>
      <c r="T883" s="20"/>
      <c r="U883" s="20"/>
      <c r="V883" s="20"/>
      <c r="W883" s="20"/>
      <c r="X883" s="20"/>
      <c r="Y883" s="20"/>
      <c r="Z883" s="20"/>
      <c r="AA883" s="20"/>
      <c r="AB883" s="20"/>
      <c r="AC883" s="20"/>
      <c r="AD883" s="20"/>
      <c r="AE883" s="20"/>
    </row>
    <row r="884" spans="1:31" ht="15.75" customHeight="1">
      <c r="A884" s="20"/>
      <c r="B884" s="20"/>
      <c r="C884" s="20"/>
      <c r="D884" s="20"/>
      <c r="E884" s="20"/>
      <c r="F884" s="20"/>
      <c r="G884" s="20"/>
      <c r="H884" s="20"/>
      <c r="I884" s="20"/>
      <c r="J884" s="20"/>
      <c r="K884" s="20"/>
      <c r="L884" s="20"/>
      <c r="M884" s="20"/>
      <c r="N884" s="20"/>
      <c r="O884" s="20"/>
      <c r="P884" s="20"/>
      <c r="Q884" s="20"/>
      <c r="R884" s="20"/>
      <c r="S884" s="20"/>
      <c r="T884" s="20"/>
      <c r="U884" s="20"/>
      <c r="V884" s="20"/>
      <c r="W884" s="20"/>
      <c r="X884" s="20"/>
      <c r="Y884" s="20"/>
      <c r="Z884" s="20"/>
      <c r="AA884" s="20"/>
      <c r="AB884" s="20"/>
      <c r="AC884" s="20"/>
      <c r="AD884" s="20"/>
      <c r="AE884" s="20"/>
    </row>
    <row r="885" spans="1:31" ht="15.75" customHeight="1">
      <c r="A885" s="20"/>
      <c r="B885" s="20"/>
      <c r="C885" s="20"/>
      <c r="D885" s="20"/>
      <c r="E885" s="20"/>
      <c r="F885" s="20"/>
      <c r="G885" s="20"/>
      <c r="H885" s="20"/>
      <c r="I885" s="20"/>
      <c r="J885" s="20"/>
      <c r="K885" s="20"/>
      <c r="L885" s="20"/>
      <c r="M885" s="20"/>
      <c r="N885" s="20"/>
      <c r="O885" s="20"/>
      <c r="P885" s="20"/>
      <c r="Q885" s="20"/>
      <c r="R885" s="20"/>
      <c r="S885" s="20"/>
      <c r="T885" s="20"/>
      <c r="U885" s="20"/>
      <c r="V885" s="20"/>
      <c r="W885" s="20"/>
      <c r="X885" s="20"/>
      <c r="Y885" s="20"/>
      <c r="Z885" s="20"/>
      <c r="AA885" s="20"/>
      <c r="AB885" s="20"/>
      <c r="AC885" s="20"/>
      <c r="AD885" s="20"/>
      <c r="AE885" s="20"/>
    </row>
    <row r="886" spans="1:31" ht="15.75" customHeight="1">
      <c r="A886" s="20"/>
      <c r="B886" s="20"/>
      <c r="C886" s="20"/>
      <c r="D886" s="20"/>
      <c r="E886" s="20"/>
      <c r="F886" s="20"/>
      <c r="G886" s="20"/>
      <c r="H886" s="20"/>
      <c r="I886" s="20"/>
      <c r="J886" s="20"/>
      <c r="K886" s="20"/>
      <c r="L886" s="20"/>
      <c r="M886" s="20"/>
      <c r="N886" s="20"/>
      <c r="O886" s="20"/>
      <c r="P886" s="20"/>
      <c r="Q886" s="20"/>
      <c r="R886" s="20"/>
      <c r="S886" s="20"/>
      <c r="T886" s="20"/>
      <c r="U886" s="20"/>
      <c r="V886" s="20"/>
      <c r="W886" s="20"/>
      <c r="X886" s="20"/>
      <c r="Y886" s="20"/>
      <c r="Z886" s="20"/>
      <c r="AA886" s="20"/>
      <c r="AB886" s="20"/>
      <c r="AC886" s="20"/>
      <c r="AD886" s="20"/>
      <c r="AE886" s="20"/>
    </row>
    <row r="887" spans="1:31" ht="15.75" customHeight="1">
      <c r="A887" s="20"/>
      <c r="B887" s="20"/>
      <c r="C887" s="20"/>
      <c r="D887" s="20"/>
      <c r="E887" s="20"/>
      <c r="F887" s="20"/>
      <c r="G887" s="20"/>
      <c r="H887" s="20"/>
      <c r="I887" s="20"/>
      <c r="J887" s="20"/>
      <c r="K887" s="20"/>
      <c r="L887" s="20"/>
      <c r="M887" s="20"/>
      <c r="N887" s="20"/>
      <c r="O887" s="20"/>
      <c r="P887" s="20"/>
      <c r="Q887" s="20"/>
      <c r="R887" s="20"/>
      <c r="S887" s="20"/>
      <c r="T887" s="20"/>
      <c r="U887" s="20"/>
      <c r="V887" s="20"/>
      <c r="W887" s="20"/>
      <c r="X887" s="20"/>
      <c r="Y887" s="20"/>
      <c r="Z887" s="20"/>
      <c r="AA887" s="20"/>
      <c r="AB887" s="20"/>
      <c r="AC887" s="20"/>
      <c r="AD887" s="20"/>
      <c r="AE887" s="20"/>
    </row>
    <row r="888" spans="1:31" ht="15.75" customHeight="1">
      <c r="A888" s="20"/>
      <c r="B888" s="20"/>
      <c r="C888" s="20"/>
      <c r="D888" s="20"/>
      <c r="E888" s="20"/>
      <c r="F888" s="20"/>
      <c r="G888" s="20"/>
      <c r="H888" s="20"/>
      <c r="I888" s="20"/>
      <c r="J888" s="20"/>
      <c r="K888" s="20"/>
      <c r="L888" s="20"/>
      <c r="M888" s="20"/>
      <c r="N888" s="20"/>
      <c r="O888" s="20"/>
      <c r="P888" s="20"/>
      <c r="Q888" s="20"/>
      <c r="R888" s="20"/>
      <c r="S888" s="20"/>
      <c r="T888" s="20"/>
      <c r="U888" s="20"/>
      <c r="V888" s="20"/>
      <c r="W888" s="20"/>
      <c r="X888" s="20"/>
      <c r="Y888" s="20"/>
      <c r="Z888" s="20"/>
      <c r="AA888" s="20"/>
      <c r="AB888" s="20"/>
      <c r="AC888" s="20"/>
      <c r="AD888" s="20"/>
      <c r="AE888" s="20"/>
    </row>
    <row r="889" spans="1:31" ht="15.75" customHeight="1">
      <c r="A889" s="20"/>
      <c r="B889" s="20"/>
      <c r="C889" s="20"/>
      <c r="D889" s="20"/>
      <c r="E889" s="20"/>
      <c r="F889" s="20"/>
      <c r="G889" s="20"/>
      <c r="H889" s="20"/>
      <c r="I889" s="20"/>
      <c r="J889" s="20"/>
      <c r="K889" s="20"/>
      <c r="L889" s="20"/>
      <c r="M889" s="20"/>
      <c r="N889" s="20"/>
      <c r="O889" s="20"/>
      <c r="P889" s="20"/>
      <c r="Q889" s="20"/>
      <c r="R889" s="20"/>
      <c r="S889" s="20"/>
      <c r="T889" s="20"/>
      <c r="U889" s="20"/>
      <c r="V889" s="20"/>
      <c r="W889" s="20"/>
      <c r="X889" s="20"/>
      <c r="Y889" s="20"/>
      <c r="Z889" s="20"/>
      <c r="AA889" s="20"/>
      <c r="AB889" s="20"/>
      <c r="AC889" s="20"/>
      <c r="AD889" s="20"/>
      <c r="AE889" s="20"/>
    </row>
    <row r="890" spans="1:31" ht="15.75" customHeight="1">
      <c r="A890" s="20"/>
      <c r="B890" s="20"/>
      <c r="C890" s="20"/>
      <c r="D890" s="20"/>
      <c r="E890" s="20"/>
      <c r="F890" s="20"/>
      <c r="G890" s="20"/>
      <c r="H890" s="20"/>
      <c r="I890" s="20"/>
      <c r="J890" s="20"/>
      <c r="K890" s="20"/>
      <c r="L890" s="20"/>
      <c r="M890" s="20"/>
      <c r="N890" s="20"/>
      <c r="O890" s="20"/>
      <c r="P890" s="20"/>
      <c r="Q890" s="20"/>
      <c r="R890" s="20"/>
      <c r="S890" s="20"/>
      <c r="T890" s="20"/>
      <c r="U890" s="20"/>
      <c r="V890" s="20"/>
      <c r="W890" s="20"/>
      <c r="X890" s="20"/>
      <c r="Y890" s="20"/>
      <c r="Z890" s="20"/>
      <c r="AA890" s="20"/>
      <c r="AB890" s="20"/>
      <c r="AC890" s="20"/>
      <c r="AD890" s="20"/>
      <c r="AE890" s="20"/>
    </row>
    <row r="891" spans="1:31" ht="15.75" customHeight="1">
      <c r="A891" s="20"/>
      <c r="B891" s="20"/>
      <c r="C891" s="20"/>
      <c r="D891" s="20"/>
      <c r="E891" s="20"/>
      <c r="F891" s="20"/>
      <c r="G891" s="20"/>
      <c r="H891" s="20"/>
      <c r="I891" s="20"/>
      <c r="J891" s="20"/>
      <c r="K891" s="20"/>
      <c r="L891" s="20"/>
      <c r="M891" s="20"/>
      <c r="N891" s="20"/>
      <c r="O891" s="20"/>
      <c r="P891" s="20"/>
      <c r="Q891" s="20"/>
      <c r="R891" s="20"/>
      <c r="S891" s="20"/>
      <c r="T891" s="20"/>
      <c r="U891" s="20"/>
      <c r="V891" s="20"/>
      <c r="W891" s="20"/>
      <c r="X891" s="20"/>
      <c r="Y891" s="20"/>
      <c r="Z891" s="20"/>
      <c r="AA891" s="20"/>
      <c r="AB891" s="20"/>
      <c r="AC891" s="20"/>
      <c r="AD891" s="20"/>
      <c r="AE891" s="20"/>
    </row>
    <row r="892" spans="1:31" ht="15.75" customHeight="1">
      <c r="A892" s="20"/>
      <c r="B892" s="20"/>
      <c r="C892" s="20"/>
      <c r="D892" s="20"/>
      <c r="E892" s="20"/>
      <c r="F892" s="20"/>
      <c r="G892" s="20"/>
      <c r="H892" s="20"/>
      <c r="I892" s="20"/>
      <c r="J892" s="20"/>
      <c r="K892" s="20"/>
      <c r="L892" s="20"/>
      <c r="M892" s="20"/>
      <c r="N892" s="20"/>
      <c r="O892" s="20"/>
      <c r="P892" s="20"/>
      <c r="Q892" s="20"/>
      <c r="R892" s="20"/>
      <c r="S892" s="20"/>
      <c r="T892" s="20"/>
      <c r="U892" s="20"/>
      <c r="V892" s="20"/>
      <c r="W892" s="20"/>
      <c r="X892" s="20"/>
      <c r="Y892" s="20"/>
      <c r="Z892" s="20"/>
      <c r="AA892" s="20"/>
      <c r="AB892" s="20"/>
      <c r="AC892" s="20"/>
      <c r="AD892" s="20"/>
      <c r="AE892" s="20"/>
    </row>
    <row r="893" spans="1:31" ht="15.75" customHeight="1">
      <c r="A893" s="20"/>
      <c r="B893" s="20"/>
      <c r="C893" s="20"/>
      <c r="D893" s="20"/>
      <c r="E893" s="20"/>
      <c r="F893" s="20"/>
      <c r="G893" s="20"/>
      <c r="H893" s="20"/>
      <c r="I893" s="20"/>
      <c r="J893" s="20"/>
      <c r="K893" s="20"/>
      <c r="L893" s="20"/>
      <c r="M893" s="20"/>
      <c r="N893" s="20"/>
      <c r="O893" s="20"/>
      <c r="P893" s="20"/>
      <c r="Q893" s="20"/>
      <c r="R893" s="20"/>
      <c r="S893" s="20"/>
      <c r="T893" s="20"/>
      <c r="U893" s="20"/>
      <c r="V893" s="20"/>
      <c r="W893" s="20"/>
      <c r="X893" s="20"/>
      <c r="Y893" s="20"/>
      <c r="Z893" s="20"/>
      <c r="AA893" s="20"/>
      <c r="AB893" s="20"/>
      <c r="AC893" s="20"/>
      <c r="AD893" s="20"/>
      <c r="AE893" s="20"/>
    </row>
    <row r="894" spans="1:31" ht="15.75" customHeight="1">
      <c r="A894" s="20"/>
      <c r="B894" s="20"/>
      <c r="C894" s="20"/>
      <c r="D894" s="20"/>
      <c r="E894" s="20"/>
      <c r="F894" s="20"/>
      <c r="G894" s="20"/>
      <c r="H894" s="20"/>
      <c r="I894" s="20"/>
      <c r="J894" s="20"/>
      <c r="K894" s="20"/>
      <c r="L894" s="20"/>
      <c r="M894" s="20"/>
      <c r="N894" s="20"/>
      <c r="O894" s="20"/>
      <c r="P894" s="20"/>
      <c r="Q894" s="20"/>
      <c r="R894" s="20"/>
      <c r="S894" s="20"/>
      <c r="T894" s="20"/>
      <c r="U894" s="20"/>
      <c r="V894" s="20"/>
      <c r="W894" s="20"/>
      <c r="X894" s="20"/>
      <c r="Y894" s="20"/>
      <c r="Z894" s="20"/>
      <c r="AA894" s="20"/>
      <c r="AB894" s="20"/>
      <c r="AC894" s="20"/>
      <c r="AD894" s="20"/>
      <c r="AE894" s="20"/>
    </row>
    <row r="895" spans="1:31" ht="15.75" customHeight="1">
      <c r="A895" s="20"/>
      <c r="B895" s="20"/>
      <c r="C895" s="20"/>
      <c r="D895" s="20"/>
      <c r="E895" s="20"/>
      <c r="F895" s="20"/>
      <c r="G895" s="20"/>
      <c r="H895" s="20"/>
      <c r="I895" s="20"/>
      <c r="J895" s="20"/>
      <c r="K895" s="20"/>
      <c r="L895" s="20"/>
      <c r="M895" s="20"/>
      <c r="N895" s="20"/>
      <c r="O895" s="20"/>
      <c r="P895" s="20"/>
      <c r="Q895" s="20"/>
      <c r="R895" s="20"/>
      <c r="S895" s="20"/>
      <c r="T895" s="20"/>
      <c r="U895" s="20"/>
      <c r="V895" s="20"/>
      <c r="W895" s="20"/>
      <c r="X895" s="20"/>
      <c r="Y895" s="20"/>
      <c r="Z895" s="20"/>
      <c r="AA895" s="20"/>
      <c r="AB895" s="20"/>
      <c r="AC895" s="20"/>
      <c r="AD895" s="20"/>
      <c r="AE895" s="20"/>
    </row>
    <row r="896" spans="1:31" ht="15.75" customHeight="1">
      <c r="A896" s="20"/>
      <c r="B896" s="20"/>
      <c r="C896" s="20"/>
      <c r="D896" s="20"/>
      <c r="E896" s="20"/>
      <c r="F896" s="20"/>
      <c r="G896" s="20"/>
      <c r="H896" s="20"/>
      <c r="I896" s="20"/>
      <c r="J896" s="20"/>
      <c r="K896" s="20"/>
      <c r="L896" s="20"/>
      <c r="M896" s="20"/>
      <c r="N896" s="20"/>
      <c r="O896" s="20"/>
      <c r="P896" s="20"/>
      <c r="Q896" s="20"/>
      <c r="R896" s="20"/>
      <c r="S896" s="20"/>
      <c r="T896" s="20"/>
      <c r="U896" s="20"/>
      <c r="V896" s="20"/>
      <c r="W896" s="20"/>
      <c r="X896" s="20"/>
      <c r="Y896" s="20"/>
      <c r="Z896" s="20"/>
      <c r="AA896" s="20"/>
      <c r="AB896" s="20"/>
      <c r="AC896" s="20"/>
      <c r="AD896" s="20"/>
      <c r="AE896" s="20"/>
    </row>
    <row r="897" spans="1:31" ht="15.75" customHeight="1">
      <c r="A897" s="20"/>
      <c r="B897" s="20"/>
      <c r="C897" s="20"/>
      <c r="D897" s="20"/>
      <c r="E897" s="20"/>
      <c r="F897" s="20"/>
      <c r="G897" s="20"/>
      <c r="H897" s="20"/>
      <c r="I897" s="20"/>
      <c r="J897" s="20"/>
      <c r="K897" s="20"/>
      <c r="L897" s="20"/>
      <c r="M897" s="20"/>
      <c r="N897" s="20"/>
      <c r="O897" s="20"/>
      <c r="P897" s="20"/>
      <c r="Q897" s="20"/>
      <c r="R897" s="20"/>
      <c r="S897" s="20"/>
      <c r="T897" s="20"/>
      <c r="U897" s="20"/>
      <c r="V897" s="20"/>
      <c r="W897" s="20"/>
      <c r="X897" s="20"/>
      <c r="Y897" s="20"/>
      <c r="Z897" s="20"/>
      <c r="AA897" s="20"/>
      <c r="AB897" s="20"/>
      <c r="AC897" s="20"/>
      <c r="AD897" s="20"/>
      <c r="AE897" s="20"/>
    </row>
    <row r="898" spans="1:31" ht="15.75" customHeight="1">
      <c r="A898" s="20"/>
      <c r="B898" s="20"/>
      <c r="C898" s="20"/>
      <c r="D898" s="20"/>
      <c r="E898" s="20"/>
      <c r="F898" s="20"/>
      <c r="G898" s="20"/>
      <c r="H898" s="20"/>
      <c r="I898" s="20"/>
      <c r="J898" s="20"/>
      <c r="K898" s="20"/>
      <c r="L898" s="20"/>
      <c r="M898" s="20"/>
      <c r="N898" s="20"/>
      <c r="O898" s="20"/>
      <c r="P898" s="20"/>
      <c r="Q898" s="20"/>
      <c r="R898" s="20"/>
      <c r="S898" s="20"/>
      <c r="T898" s="20"/>
      <c r="U898" s="20"/>
      <c r="V898" s="20"/>
      <c r="W898" s="20"/>
      <c r="X898" s="20"/>
      <c r="Y898" s="20"/>
      <c r="Z898" s="20"/>
      <c r="AA898" s="20"/>
      <c r="AB898" s="20"/>
      <c r="AC898" s="20"/>
      <c r="AD898" s="20"/>
      <c r="AE898" s="20"/>
    </row>
    <row r="899" spans="1:31" ht="15.75" customHeight="1">
      <c r="A899" s="20"/>
      <c r="B899" s="20"/>
      <c r="C899" s="20"/>
      <c r="D899" s="20"/>
      <c r="E899" s="20"/>
      <c r="F899" s="20"/>
      <c r="G899" s="20"/>
      <c r="H899" s="20"/>
      <c r="I899" s="20"/>
      <c r="J899" s="20"/>
      <c r="K899" s="20"/>
      <c r="L899" s="20"/>
      <c r="M899" s="20"/>
      <c r="N899" s="20"/>
      <c r="O899" s="20"/>
      <c r="P899" s="20"/>
      <c r="Q899" s="20"/>
      <c r="R899" s="20"/>
      <c r="S899" s="20"/>
      <c r="T899" s="20"/>
      <c r="U899" s="20"/>
      <c r="V899" s="20"/>
      <c r="W899" s="20"/>
      <c r="X899" s="20"/>
      <c r="Y899" s="20"/>
      <c r="Z899" s="20"/>
      <c r="AA899" s="20"/>
      <c r="AB899" s="20"/>
      <c r="AC899" s="20"/>
      <c r="AD899" s="20"/>
      <c r="AE899" s="20"/>
    </row>
    <row r="900" spans="1:31" ht="15.75" customHeight="1">
      <c r="A900" s="20"/>
      <c r="B900" s="20"/>
      <c r="C900" s="20"/>
      <c r="D900" s="20"/>
      <c r="E900" s="20"/>
      <c r="F900" s="20"/>
      <c r="G900" s="20"/>
      <c r="H900" s="20"/>
      <c r="I900" s="20"/>
      <c r="J900" s="20"/>
      <c r="K900" s="20"/>
      <c r="L900" s="20"/>
      <c r="M900" s="20"/>
      <c r="N900" s="20"/>
      <c r="O900" s="20"/>
      <c r="P900" s="20"/>
      <c r="Q900" s="20"/>
      <c r="R900" s="20"/>
      <c r="S900" s="20"/>
      <c r="T900" s="20"/>
      <c r="U900" s="20"/>
      <c r="V900" s="20"/>
      <c r="W900" s="20"/>
      <c r="X900" s="20"/>
      <c r="Y900" s="20"/>
      <c r="Z900" s="20"/>
      <c r="AA900" s="20"/>
      <c r="AB900" s="20"/>
      <c r="AC900" s="20"/>
      <c r="AD900" s="20"/>
      <c r="AE900" s="20"/>
    </row>
    <row r="901" spans="1:31" ht="15.75" customHeight="1">
      <c r="A901" s="20"/>
      <c r="B901" s="20"/>
      <c r="C901" s="20"/>
      <c r="D901" s="20"/>
      <c r="E901" s="20"/>
      <c r="F901" s="20"/>
      <c r="G901" s="20"/>
      <c r="H901" s="20"/>
      <c r="I901" s="20"/>
      <c r="J901" s="20"/>
      <c r="K901" s="20"/>
      <c r="L901" s="20"/>
      <c r="M901" s="20"/>
      <c r="N901" s="20"/>
      <c r="O901" s="20"/>
      <c r="P901" s="20"/>
      <c r="Q901" s="20"/>
      <c r="R901" s="20"/>
      <c r="S901" s="20"/>
      <c r="T901" s="20"/>
      <c r="U901" s="20"/>
      <c r="V901" s="20"/>
      <c r="W901" s="20"/>
      <c r="X901" s="20"/>
      <c r="Y901" s="20"/>
      <c r="Z901" s="20"/>
      <c r="AA901" s="20"/>
      <c r="AB901" s="20"/>
      <c r="AC901" s="20"/>
      <c r="AD901" s="20"/>
      <c r="AE901" s="20"/>
    </row>
    <row r="902" spans="1:31" ht="15.75" customHeight="1">
      <c r="A902" s="20"/>
      <c r="B902" s="20"/>
      <c r="C902" s="20"/>
      <c r="D902" s="20"/>
      <c r="E902" s="20"/>
      <c r="F902" s="20"/>
      <c r="G902" s="20"/>
      <c r="H902" s="20"/>
      <c r="I902" s="20"/>
      <c r="J902" s="20"/>
      <c r="K902" s="20"/>
      <c r="L902" s="20"/>
      <c r="M902" s="20"/>
      <c r="N902" s="20"/>
      <c r="O902" s="20"/>
      <c r="P902" s="20"/>
      <c r="Q902" s="20"/>
      <c r="R902" s="20"/>
      <c r="S902" s="20"/>
      <c r="T902" s="20"/>
      <c r="U902" s="20"/>
      <c r="V902" s="20"/>
      <c r="W902" s="20"/>
      <c r="X902" s="20"/>
      <c r="Y902" s="20"/>
      <c r="Z902" s="20"/>
      <c r="AA902" s="20"/>
      <c r="AB902" s="20"/>
      <c r="AC902" s="20"/>
      <c r="AD902" s="20"/>
      <c r="AE902" s="20"/>
    </row>
    <row r="903" spans="1:31" ht="15.75" customHeight="1">
      <c r="A903" s="20"/>
      <c r="B903" s="20"/>
      <c r="C903" s="20"/>
      <c r="D903" s="20"/>
      <c r="E903" s="20"/>
      <c r="F903" s="20"/>
      <c r="G903" s="20"/>
      <c r="H903" s="20"/>
      <c r="I903" s="20"/>
      <c r="J903" s="20"/>
      <c r="K903" s="20"/>
      <c r="L903" s="20"/>
      <c r="M903" s="20"/>
      <c r="N903" s="20"/>
      <c r="O903" s="20"/>
      <c r="P903" s="20"/>
      <c r="Q903" s="20"/>
      <c r="R903" s="20"/>
      <c r="S903" s="20"/>
      <c r="T903" s="20"/>
      <c r="U903" s="20"/>
      <c r="V903" s="20"/>
      <c r="W903" s="20"/>
      <c r="X903" s="20"/>
      <c r="Y903" s="20"/>
      <c r="Z903" s="20"/>
      <c r="AA903" s="20"/>
      <c r="AB903" s="20"/>
      <c r="AC903" s="20"/>
      <c r="AD903" s="20"/>
      <c r="AE903" s="20"/>
    </row>
    <row r="904" spans="1:31" ht="15.75" customHeight="1">
      <c r="A904" s="20"/>
      <c r="B904" s="20"/>
      <c r="C904" s="20"/>
      <c r="D904" s="20"/>
      <c r="E904" s="20"/>
      <c r="F904" s="20"/>
      <c r="G904" s="20"/>
      <c r="H904" s="20"/>
      <c r="I904" s="20"/>
      <c r="J904" s="20"/>
      <c r="K904" s="20"/>
      <c r="L904" s="20"/>
      <c r="M904" s="20"/>
      <c r="N904" s="20"/>
      <c r="O904" s="20"/>
      <c r="P904" s="20"/>
      <c r="Q904" s="20"/>
      <c r="R904" s="20"/>
      <c r="S904" s="20"/>
      <c r="T904" s="20"/>
      <c r="U904" s="20"/>
      <c r="V904" s="20"/>
      <c r="W904" s="20"/>
      <c r="X904" s="20"/>
      <c r="Y904" s="20"/>
      <c r="Z904" s="20"/>
      <c r="AA904" s="20"/>
      <c r="AB904" s="20"/>
      <c r="AC904" s="20"/>
      <c r="AD904" s="20"/>
      <c r="AE904" s="20"/>
    </row>
    <row r="905" spans="1:31" ht="15.75" customHeight="1">
      <c r="A905" s="20"/>
      <c r="B905" s="20"/>
      <c r="C905" s="20"/>
      <c r="D905" s="20"/>
      <c r="E905" s="20"/>
      <c r="F905" s="20"/>
      <c r="G905" s="20"/>
      <c r="H905" s="20"/>
      <c r="I905" s="20"/>
      <c r="J905" s="20"/>
      <c r="K905" s="20"/>
      <c r="L905" s="20"/>
      <c r="M905" s="20"/>
      <c r="N905" s="20"/>
      <c r="O905" s="20"/>
      <c r="P905" s="20"/>
      <c r="Q905" s="20"/>
      <c r="R905" s="20"/>
      <c r="S905" s="20"/>
      <c r="T905" s="20"/>
      <c r="U905" s="20"/>
      <c r="V905" s="20"/>
      <c r="W905" s="20"/>
      <c r="X905" s="20"/>
      <c r="Y905" s="20"/>
      <c r="Z905" s="20"/>
      <c r="AA905" s="20"/>
      <c r="AB905" s="20"/>
      <c r="AC905" s="20"/>
      <c r="AD905" s="20"/>
      <c r="AE905" s="20"/>
    </row>
    <row r="906" spans="1:31" ht="15.75" customHeight="1">
      <c r="A906" s="20"/>
      <c r="B906" s="20"/>
      <c r="C906" s="20"/>
      <c r="D906" s="20"/>
      <c r="E906" s="20"/>
      <c r="F906" s="20"/>
      <c r="G906" s="20"/>
      <c r="H906" s="20"/>
      <c r="I906" s="20"/>
      <c r="J906" s="20"/>
      <c r="K906" s="20"/>
      <c r="L906" s="20"/>
      <c r="M906" s="20"/>
      <c r="N906" s="20"/>
      <c r="O906" s="20"/>
      <c r="P906" s="20"/>
      <c r="Q906" s="20"/>
      <c r="R906" s="20"/>
      <c r="S906" s="20"/>
      <c r="T906" s="20"/>
      <c r="U906" s="20"/>
      <c r="V906" s="20"/>
      <c r="W906" s="20"/>
      <c r="X906" s="20"/>
      <c r="Y906" s="20"/>
      <c r="Z906" s="20"/>
      <c r="AA906" s="20"/>
      <c r="AB906" s="20"/>
      <c r="AC906" s="20"/>
      <c r="AD906" s="20"/>
      <c r="AE906" s="20"/>
    </row>
    <row r="907" spans="1:31" ht="15.75" customHeight="1">
      <c r="A907" s="20"/>
      <c r="B907" s="20"/>
      <c r="C907" s="20"/>
      <c r="D907" s="20"/>
      <c r="E907" s="20"/>
      <c r="F907" s="20"/>
      <c r="G907" s="20"/>
      <c r="H907" s="20"/>
      <c r="I907" s="20"/>
      <c r="J907" s="20"/>
      <c r="K907" s="20"/>
      <c r="L907" s="20"/>
      <c r="M907" s="20"/>
      <c r="N907" s="20"/>
      <c r="O907" s="20"/>
      <c r="P907" s="20"/>
      <c r="Q907" s="20"/>
      <c r="R907" s="20"/>
      <c r="S907" s="20"/>
      <c r="T907" s="20"/>
      <c r="U907" s="20"/>
      <c r="V907" s="20"/>
      <c r="W907" s="20"/>
      <c r="X907" s="20"/>
      <c r="Y907" s="20"/>
      <c r="Z907" s="20"/>
      <c r="AA907" s="20"/>
      <c r="AB907" s="20"/>
      <c r="AC907" s="20"/>
      <c r="AD907" s="20"/>
      <c r="AE907" s="20"/>
    </row>
    <row r="908" spans="1:31" ht="15.75" customHeight="1">
      <c r="A908" s="20"/>
      <c r="B908" s="20"/>
      <c r="C908" s="20"/>
      <c r="D908" s="20"/>
      <c r="E908" s="20"/>
      <c r="F908" s="20"/>
      <c r="G908" s="20"/>
      <c r="H908" s="20"/>
      <c r="I908" s="20"/>
      <c r="J908" s="20"/>
      <c r="K908" s="20"/>
      <c r="L908" s="20"/>
      <c r="M908" s="20"/>
      <c r="N908" s="20"/>
      <c r="O908" s="20"/>
      <c r="P908" s="20"/>
      <c r="Q908" s="20"/>
      <c r="R908" s="20"/>
      <c r="S908" s="20"/>
      <c r="T908" s="20"/>
      <c r="U908" s="20"/>
      <c r="V908" s="20"/>
      <c r="W908" s="20"/>
      <c r="X908" s="20"/>
      <c r="Y908" s="20"/>
      <c r="Z908" s="20"/>
      <c r="AA908" s="20"/>
      <c r="AB908" s="20"/>
      <c r="AC908" s="20"/>
      <c r="AD908" s="20"/>
      <c r="AE908" s="20"/>
    </row>
    <row r="909" spans="1:31" ht="15.75" customHeight="1">
      <c r="A909" s="20"/>
      <c r="B909" s="20"/>
      <c r="C909" s="20"/>
      <c r="D909" s="20"/>
      <c r="E909" s="20"/>
      <c r="F909" s="20"/>
      <c r="G909" s="20"/>
      <c r="H909" s="20"/>
      <c r="I909" s="20"/>
      <c r="J909" s="20"/>
      <c r="K909" s="20"/>
      <c r="L909" s="20"/>
      <c r="M909" s="20"/>
      <c r="N909" s="20"/>
      <c r="O909" s="20"/>
      <c r="P909" s="20"/>
      <c r="Q909" s="20"/>
      <c r="R909" s="20"/>
      <c r="S909" s="20"/>
      <c r="T909" s="20"/>
      <c r="U909" s="20"/>
      <c r="V909" s="20"/>
      <c r="W909" s="20"/>
      <c r="X909" s="20"/>
      <c r="Y909" s="20"/>
      <c r="Z909" s="20"/>
      <c r="AA909" s="20"/>
      <c r="AB909" s="20"/>
      <c r="AC909" s="20"/>
      <c r="AD909" s="20"/>
      <c r="AE909" s="20"/>
    </row>
    <row r="910" spans="1:31" ht="15.75" customHeight="1">
      <c r="A910" s="20"/>
      <c r="B910" s="20"/>
      <c r="C910" s="20"/>
      <c r="D910" s="20"/>
      <c r="E910" s="20"/>
      <c r="F910" s="20"/>
      <c r="G910" s="20"/>
      <c r="H910" s="20"/>
      <c r="I910" s="20"/>
      <c r="J910" s="20"/>
      <c r="K910" s="20"/>
      <c r="L910" s="20"/>
      <c r="M910" s="20"/>
      <c r="N910" s="20"/>
      <c r="O910" s="20"/>
      <c r="P910" s="20"/>
      <c r="Q910" s="20"/>
      <c r="R910" s="20"/>
      <c r="S910" s="20"/>
      <c r="T910" s="20"/>
      <c r="U910" s="20"/>
      <c r="V910" s="20"/>
      <c r="W910" s="20"/>
      <c r="X910" s="20"/>
      <c r="Y910" s="20"/>
      <c r="Z910" s="20"/>
      <c r="AA910" s="20"/>
      <c r="AB910" s="20"/>
      <c r="AC910" s="20"/>
      <c r="AD910" s="20"/>
      <c r="AE910" s="20"/>
    </row>
    <row r="911" spans="1:31" ht="15.75" customHeight="1">
      <c r="A911" s="20"/>
      <c r="B911" s="20"/>
      <c r="C911" s="20"/>
      <c r="D911" s="20"/>
      <c r="E911" s="20"/>
      <c r="F911" s="20"/>
      <c r="G911" s="20"/>
      <c r="H911" s="20"/>
      <c r="I911" s="20"/>
      <c r="J911" s="20"/>
      <c r="K911" s="20"/>
      <c r="L911" s="20"/>
      <c r="M911" s="20"/>
      <c r="N911" s="20"/>
      <c r="O911" s="20"/>
      <c r="P911" s="20"/>
      <c r="Q911" s="20"/>
      <c r="R911" s="20"/>
      <c r="S911" s="20"/>
      <c r="T911" s="20"/>
      <c r="U911" s="20"/>
      <c r="V911" s="20"/>
      <c r="W911" s="20"/>
      <c r="X911" s="20"/>
      <c r="Y911" s="20"/>
      <c r="Z911" s="20"/>
      <c r="AA911" s="20"/>
      <c r="AB911" s="20"/>
      <c r="AC911" s="20"/>
      <c r="AD911" s="20"/>
      <c r="AE911" s="20"/>
    </row>
    <row r="912" spans="1:31" ht="15.75" customHeight="1">
      <c r="A912" s="20"/>
      <c r="B912" s="20"/>
      <c r="C912" s="20"/>
      <c r="D912" s="20"/>
      <c r="E912" s="20"/>
      <c r="F912" s="20"/>
      <c r="G912" s="20"/>
      <c r="H912" s="20"/>
      <c r="I912" s="20"/>
      <c r="J912" s="20"/>
      <c r="K912" s="20"/>
      <c r="L912" s="20"/>
      <c r="M912" s="20"/>
      <c r="N912" s="20"/>
      <c r="O912" s="20"/>
      <c r="P912" s="20"/>
      <c r="Q912" s="20"/>
      <c r="R912" s="20"/>
      <c r="S912" s="20"/>
      <c r="T912" s="20"/>
      <c r="U912" s="20"/>
      <c r="V912" s="20"/>
      <c r="W912" s="20"/>
      <c r="X912" s="20"/>
      <c r="Y912" s="20"/>
      <c r="Z912" s="20"/>
      <c r="AA912" s="20"/>
      <c r="AB912" s="20"/>
      <c r="AC912" s="20"/>
      <c r="AD912" s="20"/>
      <c r="AE912" s="20"/>
    </row>
    <row r="913" spans="1:31" ht="15.75" customHeight="1">
      <c r="A913" s="20"/>
      <c r="B913" s="20"/>
      <c r="C913" s="20"/>
      <c r="D913" s="20"/>
      <c r="E913" s="20"/>
      <c r="F913" s="20"/>
      <c r="G913" s="20"/>
      <c r="H913" s="20"/>
      <c r="I913" s="20"/>
      <c r="J913" s="20"/>
      <c r="K913" s="20"/>
      <c r="L913" s="20"/>
      <c r="M913" s="20"/>
      <c r="N913" s="20"/>
      <c r="O913" s="20"/>
      <c r="P913" s="20"/>
      <c r="Q913" s="20"/>
      <c r="R913" s="20"/>
      <c r="S913" s="20"/>
      <c r="T913" s="20"/>
      <c r="U913" s="20"/>
      <c r="V913" s="20"/>
      <c r="W913" s="20"/>
      <c r="X913" s="20"/>
      <c r="Y913" s="20"/>
      <c r="Z913" s="20"/>
      <c r="AA913" s="20"/>
      <c r="AB913" s="20"/>
      <c r="AC913" s="20"/>
      <c r="AD913" s="20"/>
      <c r="AE913" s="20"/>
    </row>
    <row r="914" spans="1:31" ht="15.75" customHeight="1">
      <c r="A914" s="20"/>
      <c r="B914" s="20"/>
      <c r="C914" s="20"/>
      <c r="D914" s="20"/>
      <c r="E914" s="20"/>
      <c r="F914" s="20"/>
      <c r="G914" s="20"/>
      <c r="H914" s="20"/>
      <c r="I914" s="20"/>
      <c r="J914" s="20"/>
      <c r="K914" s="20"/>
      <c r="L914" s="20"/>
      <c r="M914" s="20"/>
      <c r="N914" s="20"/>
      <c r="O914" s="20"/>
      <c r="P914" s="20"/>
      <c r="Q914" s="20"/>
      <c r="R914" s="20"/>
      <c r="S914" s="20"/>
      <c r="T914" s="20"/>
      <c r="U914" s="20"/>
      <c r="V914" s="20"/>
      <c r="W914" s="20"/>
      <c r="X914" s="20"/>
      <c r="Y914" s="20"/>
      <c r="Z914" s="20"/>
      <c r="AA914" s="20"/>
      <c r="AB914" s="20"/>
      <c r="AC914" s="20"/>
      <c r="AD914" s="20"/>
      <c r="AE914" s="20"/>
    </row>
    <row r="915" spans="1:31" ht="15.75" customHeight="1">
      <c r="A915" s="20"/>
      <c r="B915" s="20"/>
      <c r="C915" s="20"/>
      <c r="D915" s="20"/>
      <c r="E915" s="20"/>
      <c r="F915" s="20"/>
      <c r="G915" s="20"/>
      <c r="H915" s="20"/>
      <c r="I915" s="20"/>
      <c r="J915" s="20"/>
      <c r="K915" s="20"/>
      <c r="L915" s="20"/>
      <c r="M915" s="20"/>
      <c r="N915" s="20"/>
      <c r="O915" s="20"/>
      <c r="P915" s="20"/>
      <c r="Q915" s="20"/>
      <c r="R915" s="20"/>
      <c r="S915" s="20"/>
      <c r="T915" s="20"/>
      <c r="U915" s="20"/>
      <c r="V915" s="20"/>
      <c r="W915" s="20"/>
      <c r="X915" s="20"/>
      <c r="Y915" s="20"/>
      <c r="Z915" s="20"/>
      <c r="AA915" s="20"/>
      <c r="AB915" s="20"/>
      <c r="AC915" s="20"/>
      <c r="AD915" s="20"/>
      <c r="AE915" s="20"/>
    </row>
    <row r="916" spans="1:31" ht="15.75" customHeight="1">
      <c r="A916" s="20"/>
      <c r="B916" s="20"/>
      <c r="C916" s="20"/>
      <c r="D916" s="20"/>
      <c r="E916" s="20"/>
      <c r="F916" s="20"/>
      <c r="G916" s="20"/>
      <c r="H916" s="20"/>
      <c r="I916" s="20"/>
      <c r="J916" s="20"/>
      <c r="K916" s="20"/>
      <c r="L916" s="20"/>
      <c r="M916" s="20"/>
      <c r="N916" s="20"/>
      <c r="O916" s="20"/>
      <c r="P916" s="20"/>
      <c r="Q916" s="20"/>
      <c r="R916" s="20"/>
      <c r="S916" s="20"/>
      <c r="T916" s="20"/>
      <c r="U916" s="20"/>
      <c r="V916" s="20"/>
      <c r="W916" s="20"/>
      <c r="X916" s="20"/>
      <c r="Y916" s="20"/>
      <c r="Z916" s="20"/>
      <c r="AA916" s="20"/>
      <c r="AB916" s="20"/>
      <c r="AC916" s="20"/>
      <c r="AD916" s="20"/>
      <c r="AE916" s="20"/>
    </row>
    <row r="917" spans="1:31" ht="15.75" customHeight="1">
      <c r="A917" s="20"/>
      <c r="B917" s="20"/>
      <c r="C917" s="20"/>
      <c r="D917" s="20"/>
      <c r="E917" s="20"/>
      <c r="F917" s="20"/>
      <c r="G917" s="20"/>
      <c r="H917" s="20"/>
      <c r="I917" s="20"/>
      <c r="J917" s="20"/>
      <c r="K917" s="20"/>
      <c r="L917" s="20"/>
      <c r="M917" s="20"/>
      <c r="N917" s="20"/>
      <c r="O917" s="20"/>
      <c r="P917" s="20"/>
      <c r="Q917" s="20"/>
      <c r="R917" s="20"/>
      <c r="S917" s="20"/>
      <c r="T917" s="20"/>
      <c r="U917" s="20"/>
      <c r="V917" s="20"/>
      <c r="W917" s="20"/>
      <c r="X917" s="20"/>
      <c r="Y917" s="20"/>
      <c r="Z917" s="20"/>
      <c r="AA917" s="20"/>
      <c r="AB917" s="20"/>
      <c r="AC917" s="20"/>
      <c r="AD917" s="20"/>
      <c r="AE917" s="20"/>
    </row>
    <row r="918" spans="1:31" ht="15.75" customHeight="1">
      <c r="A918" s="20"/>
      <c r="B918" s="20"/>
      <c r="C918" s="20"/>
      <c r="D918" s="20"/>
      <c r="E918" s="20"/>
      <c r="F918" s="20"/>
      <c r="G918" s="20"/>
      <c r="H918" s="20"/>
      <c r="I918" s="20"/>
      <c r="J918" s="20"/>
      <c r="K918" s="20"/>
      <c r="L918" s="20"/>
      <c r="M918" s="20"/>
      <c r="N918" s="20"/>
      <c r="O918" s="20"/>
      <c r="P918" s="20"/>
      <c r="Q918" s="20"/>
      <c r="R918" s="20"/>
      <c r="S918" s="20"/>
      <c r="T918" s="20"/>
      <c r="U918" s="20"/>
      <c r="V918" s="20"/>
      <c r="W918" s="20"/>
      <c r="X918" s="20"/>
      <c r="Y918" s="20"/>
      <c r="Z918" s="20"/>
      <c r="AA918" s="20"/>
      <c r="AB918" s="20"/>
      <c r="AC918" s="20"/>
      <c r="AD918" s="20"/>
      <c r="AE918" s="20"/>
    </row>
    <row r="919" spans="1:31" ht="15.75" customHeight="1">
      <c r="A919" s="20"/>
      <c r="B919" s="20"/>
      <c r="C919" s="20"/>
      <c r="D919" s="20"/>
      <c r="E919" s="20"/>
      <c r="F919" s="20"/>
      <c r="G919" s="20"/>
      <c r="H919" s="20"/>
      <c r="I919" s="20"/>
      <c r="J919" s="20"/>
      <c r="K919" s="20"/>
      <c r="L919" s="20"/>
      <c r="M919" s="20"/>
      <c r="N919" s="20"/>
      <c r="O919" s="20"/>
      <c r="P919" s="20"/>
      <c r="Q919" s="20"/>
      <c r="R919" s="20"/>
      <c r="S919" s="20"/>
      <c r="T919" s="20"/>
      <c r="U919" s="20"/>
      <c r="V919" s="20"/>
      <c r="W919" s="20"/>
      <c r="X919" s="20"/>
      <c r="Y919" s="20"/>
      <c r="Z919" s="20"/>
      <c r="AA919" s="20"/>
      <c r="AB919" s="20"/>
      <c r="AC919" s="20"/>
      <c r="AD919" s="20"/>
      <c r="AE919" s="20"/>
    </row>
    <row r="920" spans="1:31" ht="15.75" customHeight="1">
      <c r="A920" s="20"/>
      <c r="B920" s="20"/>
      <c r="C920" s="20"/>
      <c r="D920" s="20"/>
      <c r="E920" s="20"/>
      <c r="F920" s="20"/>
      <c r="G920" s="20"/>
      <c r="H920" s="20"/>
      <c r="I920" s="20"/>
      <c r="J920" s="20"/>
      <c r="K920" s="20"/>
      <c r="L920" s="20"/>
      <c r="M920" s="20"/>
      <c r="N920" s="20"/>
      <c r="O920" s="20"/>
      <c r="P920" s="20"/>
      <c r="Q920" s="20"/>
      <c r="R920" s="20"/>
      <c r="S920" s="20"/>
      <c r="T920" s="20"/>
      <c r="U920" s="20"/>
      <c r="V920" s="20"/>
      <c r="W920" s="20"/>
      <c r="X920" s="20"/>
      <c r="Y920" s="20"/>
      <c r="Z920" s="20"/>
      <c r="AA920" s="20"/>
      <c r="AB920" s="20"/>
      <c r="AC920" s="20"/>
      <c r="AD920" s="20"/>
      <c r="AE920" s="20"/>
    </row>
    <row r="921" spans="1:31" ht="15.75" customHeight="1">
      <c r="A921" s="20"/>
      <c r="B921" s="20"/>
      <c r="C921" s="20"/>
      <c r="D921" s="20"/>
      <c r="E921" s="20"/>
      <c r="F921" s="20"/>
      <c r="G921" s="20"/>
      <c r="H921" s="20"/>
      <c r="I921" s="20"/>
      <c r="J921" s="20"/>
      <c r="K921" s="20"/>
      <c r="L921" s="20"/>
      <c r="M921" s="20"/>
      <c r="N921" s="20"/>
      <c r="O921" s="20"/>
      <c r="P921" s="20"/>
      <c r="Q921" s="20"/>
      <c r="R921" s="20"/>
      <c r="S921" s="20"/>
      <c r="T921" s="20"/>
      <c r="U921" s="20"/>
      <c r="V921" s="20"/>
      <c r="W921" s="20"/>
      <c r="X921" s="20"/>
      <c r="Y921" s="20"/>
      <c r="Z921" s="20"/>
      <c r="AA921" s="20"/>
      <c r="AB921" s="20"/>
      <c r="AC921" s="20"/>
      <c r="AD921" s="20"/>
      <c r="AE921" s="20"/>
    </row>
    <row r="922" spans="1:31" ht="15.75" customHeight="1">
      <c r="A922" s="20"/>
      <c r="B922" s="20"/>
      <c r="C922" s="20"/>
      <c r="D922" s="20"/>
      <c r="E922" s="20"/>
      <c r="F922" s="20"/>
      <c r="G922" s="20"/>
      <c r="H922" s="20"/>
      <c r="I922" s="20"/>
      <c r="J922" s="20"/>
      <c r="K922" s="20"/>
      <c r="L922" s="20"/>
      <c r="M922" s="20"/>
      <c r="N922" s="20"/>
      <c r="O922" s="20"/>
      <c r="P922" s="20"/>
      <c r="Q922" s="20"/>
      <c r="R922" s="20"/>
      <c r="S922" s="20"/>
      <c r="T922" s="20"/>
      <c r="U922" s="20"/>
      <c r="V922" s="20"/>
      <c r="W922" s="20"/>
      <c r="X922" s="20"/>
      <c r="Y922" s="20"/>
      <c r="Z922" s="20"/>
      <c r="AA922" s="20"/>
      <c r="AB922" s="20"/>
      <c r="AC922" s="20"/>
      <c r="AD922" s="20"/>
      <c r="AE922" s="20"/>
    </row>
    <row r="923" spans="1:31" ht="15.75" customHeight="1">
      <c r="A923" s="20"/>
      <c r="B923" s="20"/>
      <c r="C923" s="20"/>
      <c r="D923" s="20"/>
      <c r="E923" s="20"/>
      <c r="F923" s="20"/>
      <c r="G923" s="20"/>
      <c r="H923" s="20"/>
      <c r="I923" s="20"/>
      <c r="J923" s="20"/>
      <c r="K923" s="20"/>
      <c r="L923" s="20"/>
      <c r="M923" s="20"/>
      <c r="N923" s="20"/>
      <c r="O923" s="20"/>
      <c r="P923" s="20"/>
      <c r="Q923" s="20"/>
      <c r="R923" s="20"/>
      <c r="S923" s="20"/>
      <c r="T923" s="20"/>
      <c r="U923" s="20"/>
      <c r="V923" s="20"/>
      <c r="W923" s="20"/>
      <c r="X923" s="20"/>
      <c r="Y923" s="20"/>
      <c r="Z923" s="20"/>
      <c r="AA923" s="20"/>
      <c r="AB923" s="20"/>
      <c r="AC923" s="20"/>
      <c r="AD923" s="20"/>
      <c r="AE923" s="20"/>
    </row>
    <row r="924" spans="1:31" ht="15.75" customHeight="1">
      <c r="A924" s="20"/>
      <c r="B924" s="20"/>
      <c r="C924" s="20"/>
      <c r="D924" s="20"/>
      <c r="E924" s="20"/>
      <c r="F924" s="20"/>
      <c r="G924" s="20"/>
      <c r="H924" s="20"/>
      <c r="I924" s="20"/>
      <c r="J924" s="20"/>
      <c r="K924" s="20"/>
      <c r="L924" s="20"/>
      <c r="M924" s="20"/>
      <c r="N924" s="20"/>
      <c r="O924" s="20"/>
      <c r="P924" s="20"/>
      <c r="Q924" s="20"/>
      <c r="R924" s="20"/>
      <c r="S924" s="20"/>
      <c r="T924" s="20"/>
      <c r="U924" s="20"/>
      <c r="V924" s="20"/>
      <c r="W924" s="20"/>
      <c r="X924" s="20"/>
      <c r="Y924" s="20"/>
      <c r="Z924" s="20"/>
      <c r="AA924" s="20"/>
      <c r="AB924" s="20"/>
      <c r="AC924" s="20"/>
      <c r="AD924" s="20"/>
      <c r="AE924" s="20"/>
    </row>
    <row r="925" spans="1:31" ht="15.75" customHeight="1">
      <c r="A925" s="20"/>
      <c r="B925" s="20"/>
      <c r="C925" s="20"/>
      <c r="D925" s="20"/>
      <c r="E925" s="20"/>
      <c r="F925" s="20"/>
      <c r="G925" s="20"/>
      <c r="H925" s="20"/>
      <c r="I925" s="20"/>
      <c r="J925" s="20"/>
      <c r="K925" s="20"/>
      <c r="L925" s="20"/>
      <c r="M925" s="20"/>
      <c r="N925" s="20"/>
      <c r="O925" s="20"/>
      <c r="P925" s="20"/>
      <c r="Q925" s="20"/>
      <c r="R925" s="20"/>
      <c r="S925" s="20"/>
      <c r="T925" s="20"/>
      <c r="U925" s="20"/>
      <c r="V925" s="20"/>
      <c r="W925" s="20"/>
      <c r="X925" s="20"/>
      <c r="Y925" s="20"/>
      <c r="Z925" s="20"/>
      <c r="AA925" s="20"/>
      <c r="AB925" s="20"/>
      <c r="AC925" s="20"/>
      <c r="AD925" s="20"/>
      <c r="AE925" s="20"/>
    </row>
    <row r="926" spans="1:31" ht="15.75" customHeight="1">
      <c r="A926" s="20"/>
      <c r="B926" s="20"/>
      <c r="C926" s="20"/>
      <c r="D926" s="20"/>
      <c r="E926" s="20"/>
      <c r="F926" s="20"/>
      <c r="G926" s="20"/>
      <c r="H926" s="20"/>
      <c r="I926" s="20"/>
      <c r="J926" s="20"/>
      <c r="K926" s="20"/>
      <c r="L926" s="20"/>
      <c r="M926" s="20"/>
      <c r="N926" s="20"/>
      <c r="O926" s="20"/>
      <c r="P926" s="20"/>
      <c r="Q926" s="20"/>
      <c r="R926" s="20"/>
      <c r="S926" s="20"/>
      <c r="T926" s="20"/>
      <c r="U926" s="20"/>
      <c r="V926" s="20"/>
      <c r="W926" s="20"/>
      <c r="X926" s="20"/>
      <c r="Y926" s="20"/>
      <c r="Z926" s="20"/>
      <c r="AA926" s="20"/>
      <c r="AB926" s="20"/>
      <c r="AC926" s="20"/>
      <c r="AD926" s="20"/>
      <c r="AE926" s="20"/>
    </row>
    <row r="927" spans="1:31" ht="15.75" customHeight="1">
      <c r="A927" s="20"/>
      <c r="B927" s="20"/>
      <c r="C927" s="20"/>
      <c r="D927" s="20"/>
      <c r="E927" s="20"/>
      <c r="F927" s="20"/>
      <c r="G927" s="20"/>
      <c r="H927" s="20"/>
      <c r="I927" s="20"/>
      <c r="J927" s="20"/>
      <c r="K927" s="20"/>
      <c r="L927" s="20"/>
      <c r="M927" s="20"/>
      <c r="N927" s="20"/>
      <c r="O927" s="20"/>
      <c r="P927" s="20"/>
      <c r="Q927" s="20"/>
      <c r="R927" s="20"/>
      <c r="S927" s="20"/>
      <c r="T927" s="20"/>
      <c r="U927" s="20"/>
      <c r="V927" s="20"/>
      <c r="W927" s="20"/>
      <c r="X927" s="20"/>
      <c r="Y927" s="20"/>
      <c r="Z927" s="20"/>
      <c r="AA927" s="20"/>
      <c r="AB927" s="20"/>
      <c r="AC927" s="20"/>
      <c r="AD927" s="20"/>
      <c r="AE927" s="20"/>
    </row>
    <row r="928" spans="1:31" ht="15.75" customHeight="1">
      <c r="A928" s="20"/>
      <c r="B928" s="20"/>
      <c r="C928" s="20"/>
      <c r="D928" s="20"/>
      <c r="E928" s="20"/>
      <c r="F928" s="20"/>
      <c r="G928" s="20"/>
      <c r="H928" s="20"/>
      <c r="I928" s="20"/>
      <c r="J928" s="20"/>
      <c r="K928" s="20"/>
      <c r="L928" s="20"/>
      <c r="M928" s="20"/>
      <c r="N928" s="20"/>
      <c r="O928" s="20"/>
      <c r="P928" s="20"/>
      <c r="Q928" s="20"/>
      <c r="R928" s="20"/>
      <c r="S928" s="20"/>
      <c r="T928" s="20"/>
      <c r="U928" s="20"/>
      <c r="V928" s="20"/>
      <c r="W928" s="20"/>
      <c r="X928" s="20"/>
      <c r="Y928" s="20"/>
      <c r="Z928" s="20"/>
      <c r="AA928" s="20"/>
      <c r="AB928" s="20"/>
      <c r="AC928" s="20"/>
      <c r="AD928" s="20"/>
      <c r="AE928" s="20"/>
    </row>
    <row r="929" spans="1:31" ht="15.75" customHeight="1">
      <c r="A929" s="20"/>
      <c r="B929" s="20"/>
      <c r="C929" s="20"/>
      <c r="D929" s="20"/>
      <c r="E929" s="20"/>
      <c r="F929" s="20"/>
      <c r="G929" s="20"/>
      <c r="H929" s="20"/>
      <c r="I929" s="20"/>
      <c r="J929" s="20"/>
      <c r="K929" s="20"/>
      <c r="L929" s="20"/>
      <c r="M929" s="20"/>
      <c r="N929" s="20"/>
      <c r="O929" s="20"/>
      <c r="P929" s="20"/>
      <c r="Q929" s="20"/>
      <c r="R929" s="20"/>
      <c r="S929" s="20"/>
      <c r="T929" s="20"/>
      <c r="U929" s="20"/>
      <c r="V929" s="20"/>
      <c r="W929" s="20"/>
      <c r="X929" s="20"/>
      <c r="Y929" s="20"/>
      <c r="Z929" s="20"/>
      <c r="AA929" s="20"/>
      <c r="AB929" s="20"/>
      <c r="AC929" s="20"/>
      <c r="AD929" s="20"/>
      <c r="AE929" s="20"/>
    </row>
    <row r="930" spans="1:31" ht="15.75" customHeight="1">
      <c r="A930" s="20"/>
      <c r="B930" s="20"/>
      <c r="C930" s="20"/>
      <c r="D930" s="20"/>
      <c r="E930" s="20"/>
      <c r="F930" s="20"/>
      <c r="G930" s="20"/>
      <c r="H930" s="20"/>
      <c r="I930" s="20"/>
      <c r="J930" s="20"/>
      <c r="K930" s="20"/>
      <c r="L930" s="20"/>
      <c r="M930" s="20"/>
      <c r="N930" s="20"/>
      <c r="O930" s="20"/>
      <c r="P930" s="20"/>
      <c r="Q930" s="20"/>
      <c r="R930" s="20"/>
      <c r="S930" s="20"/>
      <c r="T930" s="20"/>
      <c r="U930" s="20"/>
      <c r="V930" s="20"/>
      <c r="W930" s="20"/>
      <c r="X930" s="20"/>
      <c r="Y930" s="20"/>
      <c r="Z930" s="20"/>
      <c r="AA930" s="20"/>
      <c r="AB930" s="20"/>
      <c r="AC930" s="20"/>
      <c r="AD930" s="20"/>
      <c r="AE930" s="20"/>
    </row>
    <row r="931" spans="1:31" ht="15.75" customHeight="1">
      <c r="A931" s="20"/>
      <c r="B931" s="20"/>
      <c r="C931" s="20"/>
      <c r="D931" s="20"/>
      <c r="E931" s="20"/>
      <c r="F931" s="20"/>
      <c r="G931" s="20"/>
      <c r="H931" s="20"/>
      <c r="I931" s="20"/>
      <c r="J931" s="20"/>
      <c r="K931" s="20"/>
      <c r="L931" s="20"/>
      <c r="M931" s="20"/>
      <c r="N931" s="20"/>
      <c r="O931" s="20"/>
      <c r="P931" s="20"/>
      <c r="Q931" s="20"/>
      <c r="R931" s="20"/>
      <c r="S931" s="20"/>
      <c r="T931" s="20"/>
      <c r="U931" s="20"/>
      <c r="V931" s="20"/>
      <c r="W931" s="20"/>
      <c r="X931" s="20"/>
      <c r="Y931" s="20"/>
      <c r="Z931" s="20"/>
      <c r="AA931" s="20"/>
      <c r="AB931" s="20"/>
      <c r="AC931" s="20"/>
      <c r="AD931" s="20"/>
      <c r="AE931" s="20"/>
    </row>
    <row r="932" spans="1:31" ht="15.75" customHeight="1">
      <c r="A932" s="20"/>
      <c r="B932" s="20"/>
      <c r="C932" s="20"/>
      <c r="D932" s="20"/>
      <c r="E932" s="20"/>
      <c r="F932" s="20"/>
      <c r="G932" s="20"/>
      <c r="H932" s="20"/>
      <c r="I932" s="20"/>
      <c r="J932" s="20"/>
      <c r="K932" s="20"/>
      <c r="L932" s="20"/>
      <c r="M932" s="20"/>
      <c r="N932" s="20"/>
      <c r="O932" s="20"/>
      <c r="P932" s="20"/>
      <c r="Q932" s="20"/>
      <c r="R932" s="20"/>
      <c r="S932" s="20"/>
      <c r="T932" s="20"/>
      <c r="U932" s="20"/>
      <c r="V932" s="20"/>
      <c r="W932" s="20"/>
      <c r="X932" s="20"/>
      <c r="Y932" s="20"/>
      <c r="Z932" s="20"/>
      <c r="AA932" s="20"/>
      <c r="AB932" s="20"/>
      <c r="AC932" s="20"/>
      <c r="AD932" s="20"/>
      <c r="AE932" s="20"/>
    </row>
    <row r="933" spans="1:31" ht="15.75" customHeight="1">
      <c r="A933" s="20"/>
      <c r="B933" s="20"/>
      <c r="C933" s="20"/>
      <c r="D933" s="20"/>
      <c r="E933" s="20"/>
      <c r="F933" s="20"/>
      <c r="G933" s="20"/>
      <c r="H933" s="20"/>
      <c r="I933" s="20"/>
      <c r="J933" s="20"/>
      <c r="K933" s="20"/>
      <c r="L933" s="20"/>
      <c r="M933" s="20"/>
      <c r="N933" s="20"/>
      <c r="O933" s="20"/>
      <c r="P933" s="20"/>
      <c r="Q933" s="20"/>
      <c r="R933" s="20"/>
      <c r="S933" s="20"/>
      <c r="T933" s="20"/>
      <c r="U933" s="20"/>
      <c r="V933" s="20"/>
      <c r="W933" s="20"/>
      <c r="X933" s="20"/>
      <c r="Y933" s="20"/>
      <c r="Z933" s="20"/>
      <c r="AA933" s="20"/>
      <c r="AB933" s="20"/>
      <c r="AC933" s="20"/>
      <c r="AD933" s="20"/>
      <c r="AE933" s="20"/>
    </row>
    <row r="934" spans="1:31" ht="15.75" customHeight="1">
      <c r="A934" s="20"/>
      <c r="B934" s="20"/>
      <c r="C934" s="20"/>
      <c r="D934" s="20"/>
      <c r="E934" s="20"/>
      <c r="F934" s="20"/>
      <c r="G934" s="20"/>
      <c r="H934" s="20"/>
      <c r="I934" s="20"/>
      <c r="J934" s="20"/>
      <c r="K934" s="20"/>
      <c r="L934" s="20"/>
      <c r="M934" s="20"/>
      <c r="N934" s="20"/>
      <c r="O934" s="20"/>
      <c r="P934" s="20"/>
      <c r="Q934" s="20"/>
      <c r="R934" s="20"/>
      <c r="S934" s="20"/>
      <c r="T934" s="20"/>
      <c r="U934" s="20"/>
      <c r="V934" s="20"/>
      <c r="W934" s="20"/>
      <c r="X934" s="20"/>
      <c r="Y934" s="20"/>
      <c r="Z934" s="20"/>
      <c r="AA934" s="20"/>
      <c r="AB934" s="20"/>
      <c r="AC934" s="20"/>
      <c r="AD934" s="20"/>
      <c r="AE934" s="20"/>
    </row>
    <row r="935" spans="1:31" ht="15.75" customHeight="1">
      <c r="A935" s="20"/>
      <c r="B935" s="20"/>
      <c r="C935" s="20"/>
      <c r="D935" s="20"/>
      <c r="E935" s="20"/>
      <c r="F935" s="20"/>
      <c r="G935" s="20"/>
      <c r="H935" s="20"/>
      <c r="I935" s="20"/>
      <c r="J935" s="20"/>
      <c r="K935" s="20"/>
      <c r="L935" s="20"/>
      <c r="M935" s="20"/>
      <c r="N935" s="20"/>
      <c r="O935" s="20"/>
      <c r="P935" s="20"/>
      <c r="Q935" s="20"/>
      <c r="R935" s="20"/>
      <c r="S935" s="20"/>
      <c r="T935" s="20"/>
      <c r="U935" s="20"/>
      <c r="V935" s="20"/>
      <c r="W935" s="20"/>
      <c r="X935" s="20"/>
      <c r="Y935" s="20"/>
      <c r="Z935" s="20"/>
      <c r="AA935" s="20"/>
      <c r="AB935" s="20"/>
      <c r="AC935" s="20"/>
      <c r="AD935" s="20"/>
      <c r="AE935" s="20"/>
    </row>
    <row r="936" spans="1:31" ht="15.75" customHeight="1">
      <c r="A936" s="20"/>
      <c r="B936" s="20"/>
      <c r="C936" s="20"/>
      <c r="D936" s="20"/>
      <c r="E936" s="20"/>
      <c r="F936" s="20"/>
      <c r="G936" s="20"/>
      <c r="H936" s="20"/>
      <c r="I936" s="20"/>
      <c r="J936" s="20"/>
      <c r="K936" s="20"/>
      <c r="L936" s="20"/>
      <c r="M936" s="20"/>
      <c r="N936" s="20"/>
      <c r="O936" s="20"/>
      <c r="P936" s="20"/>
      <c r="Q936" s="20"/>
      <c r="R936" s="20"/>
      <c r="S936" s="20"/>
      <c r="T936" s="20"/>
      <c r="U936" s="20"/>
      <c r="V936" s="20"/>
      <c r="W936" s="20"/>
      <c r="X936" s="20"/>
      <c r="Y936" s="20"/>
      <c r="Z936" s="20"/>
      <c r="AA936" s="20"/>
      <c r="AB936" s="20"/>
      <c r="AC936" s="20"/>
      <c r="AD936" s="20"/>
      <c r="AE936" s="20"/>
    </row>
    <row r="937" spans="1:31" ht="15.75" customHeight="1">
      <c r="A937" s="20"/>
      <c r="B937" s="20"/>
      <c r="C937" s="20"/>
      <c r="D937" s="20"/>
      <c r="E937" s="20"/>
      <c r="F937" s="20"/>
      <c r="G937" s="20"/>
      <c r="H937" s="20"/>
      <c r="I937" s="20"/>
      <c r="J937" s="20"/>
      <c r="K937" s="20"/>
      <c r="L937" s="20"/>
      <c r="M937" s="20"/>
      <c r="N937" s="20"/>
      <c r="O937" s="20"/>
      <c r="P937" s="20"/>
      <c r="Q937" s="20"/>
      <c r="R937" s="20"/>
      <c r="S937" s="20"/>
      <c r="T937" s="20"/>
      <c r="U937" s="20"/>
      <c r="V937" s="20"/>
      <c r="W937" s="20"/>
      <c r="X937" s="20"/>
      <c r="Y937" s="20"/>
      <c r="Z937" s="20"/>
      <c r="AA937" s="20"/>
      <c r="AB937" s="20"/>
      <c r="AC937" s="20"/>
      <c r="AD937" s="20"/>
      <c r="AE937" s="20"/>
    </row>
    <row r="938" spans="1:31" ht="15.75" customHeight="1">
      <c r="A938" s="20"/>
      <c r="B938" s="20"/>
      <c r="C938" s="20"/>
      <c r="D938" s="20"/>
      <c r="E938" s="20"/>
      <c r="F938" s="20"/>
      <c r="G938" s="20"/>
      <c r="H938" s="20"/>
      <c r="I938" s="20"/>
      <c r="J938" s="20"/>
      <c r="K938" s="20"/>
      <c r="L938" s="20"/>
      <c r="M938" s="20"/>
      <c r="N938" s="20"/>
      <c r="O938" s="20"/>
      <c r="P938" s="20"/>
      <c r="Q938" s="20"/>
      <c r="R938" s="20"/>
      <c r="S938" s="20"/>
      <c r="T938" s="20"/>
      <c r="U938" s="20"/>
      <c r="V938" s="20"/>
      <c r="W938" s="20"/>
      <c r="X938" s="20"/>
      <c r="Y938" s="20"/>
      <c r="Z938" s="20"/>
      <c r="AA938" s="20"/>
      <c r="AB938" s="20"/>
      <c r="AC938" s="20"/>
      <c r="AD938" s="20"/>
      <c r="AE938" s="20"/>
    </row>
    <row r="939" spans="1:31" ht="15.75" customHeight="1">
      <c r="A939" s="20"/>
      <c r="B939" s="20"/>
      <c r="C939" s="20"/>
      <c r="D939" s="20"/>
      <c r="E939" s="20"/>
      <c r="F939" s="20"/>
      <c r="G939" s="20"/>
      <c r="H939" s="20"/>
      <c r="I939" s="20"/>
      <c r="J939" s="20"/>
      <c r="K939" s="20"/>
      <c r="L939" s="20"/>
      <c r="M939" s="20"/>
      <c r="N939" s="20"/>
      <c r="O939" s="20"/>
      <c r="P939" s="20"/>
      <c r="Q939" s="20"/>
      <c r="R939" s="20"/>
      <c r="S939" s="20"/>
      <c r="T939" s="20"/>
      <c r="U939" s="20"/>
      <c r="V939" s="20"/>
      <c r="W939" s="20"/>
      <c r="X939" s="20"/>
      <c r="Y939" s="20"/>
      <c r="Z939" s="20"/>
      <c r="AA939" s="20"/>
      <c r="AB939" s="20"/>
      <c r="AC939" s="20"/>
      <c r="AD939" s="20"/>
      <c r="AE939" s="20"/>
    </row>
    <row r="940" spans="1:31" ht="15.75" customHeight="1">
      <c r="A940" s="20"/>
      <c r="B940" s="20"/>
      <c r="C940" s="20"/>
      <c r="D940" s="20"/>
      <c r="E940" s="20"/>
      <c r="F940" s="20"/>
      <c r="G940" s="20"/>
      <c r="H940" s="20"/>
      <c r="I940" s="20"/>
      <c r="J940" s="20"/>
      <c r="K940" s="20"/>
      <c r="L940" s="20"/>
      <c r="M940" s="20"/>
      <c r="N940" s="20"/>
      <c r="O940" s="20"/>
      <c r="P940" s="20"/>
      <c r="Q940" s="20"/>
      <c r="R940" s="20"/>
      <c r="S940" s="20"/>
      <c r="T940" s="20"/>
      <c r="U940" s="20"/>
      <c r="V940" s="20"/>
      <c r="W940" s="20"/>
      <c r="X940" s="20"/>
      <c r="Y940" s="20"/>
      <c r="Z940" s="20"/>
      <c r="AA940" s="20"/>
      <c r="AB940" s="20"/>
      <c r="AC940" s="20"/>
      <c r="AD940" s="20"/>
      <c r="AE940" s="20"/>
    </row>
    <row r="941" spans="1:31" ht="15.75" customHeight="1">
      <c r="A941" s="20"/>
      <c r="B941" s="20"/>
      <c r="C941" s="20"/>
      <c r="D941" s="20"/>
      <c r="E941" s="20"/>
      <c r="F941" s="20"/>
      <c r="G941" s="20"/>
      <c r="H941" s="20"/>
      <c r="I941" s="20"/>
      <c r="J941" s="20"/>
      <c r="K941" s="20"/>
      <c r="L941" s="20"/>
      <c r="M941" s="20"/>
      <c r="N941" s="20"/>
      <c r="O941" s="20"/>
      <c r="P941" s="20"/>
      <c r="Q941" s="20"/>
      <c r="R941" s="20"/>
      <c r="S941" s="20"/>
      <c r="T941" s="20"/>
      <c r="U941" s="20"/>
      <c r="V941" s="20"/>
      <c r="W941" s="20"/>
      <c r="X941" s="20"/>
      <c r="Y941" s="20"/>
      <c r="Z941" s="20"/>
      <c r="AA941" s="20"/>
      <c r="AB941" s="20"/>
      <c r="AC941" s="20"/>
      <c r="AD941" s="20"/>
      <c r="AE941" s="20"/>
    </row>
    <row r="942" spans="1:31" ht="15.75" customHeight="1">
      <c r="A942" s="20"/>
      <c r="B942" s="20"/>
      <c r="C942" s="20"/>
      <c r="D942" s="20"/>
      <c r="E942" s="20"/>
      <c r="F942" s="20"/>
      <c r="G942" s="20"/>
      <c r="H942" s="20"/>
      <c r="I942" s="20"/>
      <c r="J942" s="20"/>
      <c r="K942" s="20"/>
      <c r="L942" s="20"/>
      <c r="M942" s="20"/>
      <c r="N942" s="20"/>
      <c r="O942" s="20"/>
      <c r="P942" s="20"/>
      <c r="Q942" s="20"/>
      <c r="R942" s="20"/>
      <c r="S942" s="20"/>
      <c r="T942" s="20"/>
      <c r="U942" s="20"/>
      <c r="V942" s="20"/>
      <c r="W942" s="20"/>
      <c r="X942" s="20"/>
      <c r="Y942" s="20"/>
      <c r="Z942" s="20"/>
      <c r="AA942" s="20"/>
      <c r="AB942" s="20"/>
      <c r="AC942" s="20"/>
      <c r="AD942" s="20"/>
      <c r="AE942" s="20"/>
    </row>
    <row r="943" spans="1:31" ht="15.75" customHeight="1">
      <c r="A943" s="20"/>
      <c r="B943" s="20"/>
      <c r="C943" s="20"/>
      <c r="D943" s="20"/>
      <c r="E943" s="20"/>
      <c r="F943" s="20"/>
      <c r="G943" s="20"/>
      <c r="H943" s="20"/>
      <c r="I943" s="20"/>
      <c r="J943" s="20"/>
      <c r="K943" s="20"/>
      <c r="L943" s="20"/>
      <c r="M943" s="20"/>
      <c r="N943" s="20"/>
      <c r="O943" s="20"/>
      <c r="P943" s="20"/>
      <c r="Q943" s="20"/>
      <c r="R943" s="20"/>
      <c r="S943" s="20"/>
      <c r="T943" s="20"/>
      <c r="U943" s="20"/>
      <c r="V943" s="20"/>
      <c r="W943" s="20"/>
      <c r="X943" s="20"/>
      <c r="Y943" s="20"/>
      <c r="Z943" s="20"/>
      <c r="AA943" s="20"/>
      <c r="AB943" s="20"/>
      <c r="AC943" s="20"/>
      <c r="AD943" s="20"/>
      <c r="AE943" s="20"/>
    </row>
    <row r="944" spans="1:31" ht="15.75" customHeight="1">
      <c r="A944" s="20"/>
      <c r="B944" s="20"/>
      <c r="C944" s="20"/>
      <c r="D944" s="20"/>
      <c r="E944" s="20"/>
      <c r="F944" s="20"/>
      <c r="G944" s="20"/>
      <c r="H944" s="20"/>
      <c r="I944" s="20"/>
      <c r="J944" s="20"/>
      <c r="K944" s="20"/>
      <c r="L944" s="20"/>
      <c r="M944" s="20"/>
      <c r="N944" s="20"/>
      <c r="O944" s="20"/>
      <c r="P944" s="20"/>
      <c r="Q944" s="20"/>
      <c r="R944" s="20"/>
      <c r="S944" s="20"/>
      <c r="T944" s="20"/>
      <c r="U944" s="20"/>
      <c r="V944" s="20"/>
      <c r="W944" s="20"/>
      <c r="X944" s="20"/>
      <c r="Y944" s="20"/>
      <c r="Z944" s="20"/>
      <c r="AA944" s="20"/>
      <c r="AB944" s="20"/>
      <c r="AC944" s="20"/>
      <c r="AD944" s="20"/>
      <c r="AE944" s="20"/>
    </row>
    <row r="945" spans="1:31" ht="15.75" customHeight="1">
      <c r="A945" s="20"/>
      <c r="B945" s="20"/>
      <c r="C945" s="20"/>
      <c r="D945" s="20"/>
      <c r="E945" s="20"/>
      <c r="F945" s="20"/>
      <c r="G945" s="20"/>
      <c r="H945" s="20"/>
      <c r="I945" s="20"/>
      <c r="J945" s="20"/>
      <c r="K945" s="20"/>
      <c r="L945" s="20"/>
      <c r="M945" s="20"/>
      <c r="N945" s="20"/>
      <c r="O945" s="20"/>
      <c r="P945" s="20"/>
      <c r="Q945" s="20"/>
      <c r="R945" s="20"/>
      <c r="S945" s="20"/>
      <c r="T945" s="20"/>
      <c r="U945" s="20"/>
      <c r="V945" s="20"/>
      <c r="W945" s="20"/>
      <c r="X945" s="20"/>
      <c r="Y945" s="20"/>
      <c r="Z945" s="20"/>
      <c r="AA945" s="20"/>
      <c r="AB945" s="20"/>
      <c r="AC945" s="20"/>
      <c r="AD945" s="20"/>
      <c r="AE945" s="20"/>
    </row>
    <row r="946" spans="1:31" ht="15.75" customHeight="1">
      <c r="A946" s="20"/>
      <c r="B946" s="20"/>
      <c r="C946" s="20"/>
      <c r="D946" s="20"/>
      <c r="E946" s="20"/>
      <c r="F946" s="20"/>
      <c r="G946" s="20"/>
      <c r="H946" s="20"/>
      <c r="I946" s="20"/>
      <c r="J946" s="20"/>
      <c r="K946" s="20"/>
      <c r="L946" s="20"/>
      <c r="M946" s="20"/>
      <c r="N946" s="20"/>
      <c r="O946" s="20"/>
      <c r="P946" s="20"/>
      <c r="Q946" s="20"/>
      <c r="R946" s="20"/>
      <c r="S946" s="20"/>
      <c r="T946" s="20"/>
      <c r="U946" s="20"/>
      <c r="V946" s="20"/>
      <c r="W946" s="20"/>
      <c r="X946" s="20"/>
      <c r="Y946" s="20"/>
      <c r="Z946" s="20"/>
      <c r="AA946" s="20"/>
      <c r="AB946" s="20"/>
      <c r="AC946" s="20"/>
      <c r="AD946" s="20"/>
      <c r="AE946" s="20"/>
    </row>
    <row r="947" spans="1:31" ht="15.75" customHeight="1">
      <c r="A947" s="20"/>
      <c r="B947" s="20"/>
      <c r="C947" s="20"/>
      <c r="D947" s="20"/>
      <c r="E947" s="20"/>
      <c r="F947" s="20"/>
      <c r="G947" s="20"/>
      <c r="H947" s="20"/>
      <c r="I947" s="20"/>
      <c r="J947" s="20"/>
      <c r="K947" s="20"/>
      <c r="L947" s="20"/>
      <c r="M947" s="20"/>
      <c r="N947" s="20"/>
      <c r="O947" s="20"/>
      <c r="P947" s="20"/>
      <c r="Q947" s="20"/>
      <c r="R947" s="20"/>
      <c r="S947" s="20"/>
      <c r="T947" s="20"/>
      <c r="U947" s="20"/>
      <c r="V947" s="20"/>
      <c r="W947" s="20"/>
      <c r="X947" s="20"/>
      <c r="Y947" s="20"/>
      <c r="Z947" s="20"/>
      <c r="AA947" s="20"/>
      <c r="AB947" s="20"/>
      <c r="AC947" s="20"/>
      <c r="AD947" s="20"/>
      <c r="AE947" s="20"/>
    </row>
    <row r="948" spans="1:31" ht="15.75" customHeight="1">
      <c r="A948" s="20"/>
      <c r="B948" s="20"/>
      <c r="C948" s="20"/>
      <c r="D948" s="20"/>
      <c r="E948" s="20"/>
      <c r="F948" s="20"/>
      <c r="G948" s="20"/>
      <c r="H948" s="20"/>
      <c r="I948" s="20"/>
      <c r="J948" s="20"/>
      <c r="K948" s="20"/>
      <c r="L948" s="20"/>
      <c r="M948" s="20"/>
      <c r="N948" s="20"/>
      <c r="O948" s="20"/>
      <c r="P948" s="20"/>
      <c r="Q948" s="20"/>
      <c r="R948" s="20"/>
      <c r="S948" s="20"/>
      <c r="T948" s="20"/>
      <c r="U948" s="20"/>
      <c r="V948" s="20"/>
      <c r="W948" s="20"/>
      <c r="X948" s="20"/>
      <c r="Y948" s="20"/>
      <c r="Z948" s="20"/>
      <c r="AA948" s="20"/>
      <c r="AB948" s="20"/>
      <c r="AC948" s="20"/>
      <c r="AD948" s="20"/>
      <c r="AE948" s="20"/>
    </row>
    <row r="949" spans="1:31" ht="15.75" customHeight="1">
      <c r="A949" s="20"/>
      <c r="B949" s="20"/>
      <c r="C949" s="20"/>
      <c r="D949" s="20"/>
      <c r="E949" s="20"/>
      <c r="F949" s="20"/>
      <c r="G949" s="20"/>
      <c r="H949" s="20"/>
      <c r="I949" s="20"/>
      <c r="J949" s="20"/>
      <c r="K949" s="20"/>
      <c r="L949" s="20"/>
      <c r="M949" s="20"/>
      <c r="N949" s="20"/>
      <c r="O949" s="20"/>
      <c r="P949" s="20"/>
      <c r="Q949" s="20"/>
      <c r="R949" s="20"/>
      <c r="S949" s="20"/>
      <c r="T949" s="20"/>
      <c r="U949" s="20"/>
      <c r="V949" s="20"/>
      <c r="W949" s="20"/>
      <c r="X949" s="20"/>
      <c r="Y949" s="20"/>
      <c r="Z949" s="20"/>
      <c r="AA949" s="20"/>
      <c r="AB949" s="20"/>
      <c r="AC949" s="20"/>
      <c r="AD949" s="20"/>
      <c r="AE949" s="20"/>
    </row>
    <row r="950" spans="1:31" ht="15.75" customHeight="1">
      <c r="A950" s="20"/>
      <c r="B950" s="20"/>
      <c r="C950" s="20"/>
      <c r="D950" s="20"/>
      <c r="E950" s="20"/>
      <c r="F950" s="20"/>
      <c r="G950" s="20"/>
      <c r="H950" s="20"/>
      <c r="I950" s="20"/>
      <c r="J950" s="20"/>
      <c r="K950" s="20"/>
      <c r="L950" s="20"/>
      <c r="M950" s="20"/>
      <c r="N950" s="20"/>
      <c r="O950" s="20"/>
      <c r="P950" s="20"/>
      <c r="Q950" s="20"/>
      <c r="R950" s="20"/>
      <c r="S950" s="20"/>
      <c r="T950" s="20"/>
      <c r="U950" s="20"/>
      <c r="V950" s="20"/>
      <c r="W950" s="20"/>
      <c r="X950" s="20"/>
      <c r="Y950" s="20"/>
      <c r="Z950" s="20"/>
      <c r="AA950" s="20"/>
      <c r="AB950" s="20"/>
      <c r="AC950" s="20"/>
      <c r="AD950" s="20"/>
      <c r="AE950" s="20"/>
    </row>
    <row r="951" spans="1:31" ht="15.75" customHeight="1">
      <c r="A951" s="20"/>
      <c r="B951" s="20"/>
      <c r="C951" s="20"/>
      <c r="D951" s="20"/>
      <c r="E951" s="20"/>
      <c r="F951" s="20"/>
      <c r="G951" s="20"/>
      <c r="H951" s="20"/>
      <c r="I951" s="20"/>
      <c r="J951" s="20"/>
      <c r="K951" s="20"/>
      <c r="L951" s="20"/>
      <c r="M951" s="20"/>
      <c r="N951" s="20"/>
      <c r="O951" s="20"/>
      <c r="P951" s="20"/>
      <c r="Q951" s="20"/>
      <c r="R951" s="20"/>
      <c r="S951" s="20"/>
      <c r="T951" s="20"/>
      <c r="U951" s="20"/>
      <c r="V951" s="20"/>
      <c r="W951" s="20"/>
      <c r="X951" s="20"/>
      <c r="Y951" s="20"/>
      <c r="Z951" s="20"/>
      <c r="AA951" s="20"/>
      <c r="AB951" s="20"/>
      <c r="AC951" s="20"/>
      <c r="AD951" s="20"/>
      <c r="AE951" s="20"/>
    </row>
    <row r="952" spans="1:31" ht="15.75" customHeight="1">
      <c r="A952" s="20"/>
      <c r="B952" s="20"/>
      <c r="C952" s="20"/>
      <c r="D952" s="20"/>
      <c r="E952" s="20"/>
      <c r="F952" s="20"/>
      <c r="G952" s="20"/>
      <c r="H952" s="20"/>
      <c r="I952" s="20"/>
      <c r="J952" s="20"/>
      <c r="K952" s="20"/>
      <c r="L952" s="20"/>
      <c r="M952" s="20"/>
      <c r="N952" s="20"/>
      <c r="O952" s="20"/>
      <c r="P952" s="20"/>
      <c r="Q952" s="20"/>
      <c r="R952" s="20"/>
      <c r="S952" s="20"/>
      <c r="T952" s="20"/>
      <c r="U952" s="20"/>
      <c r="V952" s="20"/>
      <c r="W952" s="20"/>
      <c r="X952" s="20"/>
      <c r="Y952" s="20"/>
      <c r="Z952" s="20"/>
      <c r="AA952" s="20"/>
      <c r="AB952" s="20"/>
      <c r="AC952" s="20"/>
      <c r="AD952" s="20"/>
      <c r="AE952" s="20"/>
    </row>
    <row r="953" spans="1:31" ht="15.75" customHeight="1">
      <c r="A953" s="20"/>
      <c r="B953" s="20"/>
      <c r="C953" s="20"/>
      <c r="D953" s="20"/>
      <c r="E953" s="20"/>
      <c r="F953" s="20"/>
      <c r="G953" s="20"/>
      <c r="H953" s="20"/>
      <c r="I953" s="20"/>
      <c r="J953" s="20"/>
      <c r="K953" s="20"/>
      <c r="L953" s="20"/>
      <c r="M953" s="20"/>
      <c r="N953" s="20"/>
      <c r="O953" s="20"/>
      <c r="P953" s="20"/>
      <c r="Q953" s="20"/>
      <c r="R953" s="20"/>
      <c r="S953" s="20"/>
      <c r="T953" s="20"/>
      <c r="U953" s="20"/>
      <c r="V953" s="20"/>
      <c r="W953" s="20"/>
      <c r="X953" s="20"/>
      <c r="Y953" s="20"/>
      <c r="Z953" s="20"/>
      <c r="AA953" s="20"/>
      <c r="AB953" s="20"/>
      <c r="AC953" s="20"/>
      <c r="AD953" s="20"/>
      <c r="AE953" s="20"/>
    </row>
    <row r="954" spans="1:31" ht="15.75" customHeight="1">
      <c r="A954" s="20"/>
      <c r="B954" s="20"/>
      <c r="C954" s="20"/>
      <c r="D954" s="20"/>
      <c r="E954" s="20"/>
      <c r="F954" s="20"/>
      <c r="G954" s="20"/>
      <c r="H954" s="20"/>
      <c r="I954" s="20"/>
      <c r="J954" s="20"/>
      <c r="K954" s="20"/>
      <c r="L954" s="20"/>
      <c r="M954" s="20"/>
      <c r="N954" s="20"/>
      <c r="O954" s="20"/>
      <c r="P954" s="20"/>
      <c r="Q954" s="20"/>
      <c r="R954" s="20"/>
      <c r="S954" s="20"/>
      <c r="T954" s="20"/>
      <c r="U954" s="20"/>
      <c r="V954" s="20"/>
      <c r="W954" s="20"/>
      <c r="X954" s="20"/>
      <c r="Y954" s="20"/>
      <c r="Z954" s="20"/>
      <c r="AA954" s="20"/>
      <c r="AB954" s="20"/>
      <c r="AC954" s="20"/>
      <c r="AD954" s="20"/>
      <c r="AE954" s="20"/>
    </row>
    <row r="955" spans="1:31" ht="15.75" customHeight="1">
      <c r="A955" s="20"/>
      <c r="B955" s="20"/>
      <c r="C955" s="20"/>
      <c r="D955" s="20"/>
      <c r="E955" s="20"/>
      <c r="F955" s="20"/>
      <c r="G955" s="20"/>
      <c r="H955" s="20"/>
      <c r="I955" s="20"/>
      <c r="J955" s="20"/>
      <c r="K955" s="20"/>
      <c r="L955" s="20"/>
      <c r="M955" s="20"/>
      <c r="N955" s="20"/>
      <c r="O955" s="20"/>
      <c r="P955" s="20"/>
      <c r="Q955" s="20"/>
      <c r="R955" s="20"/>
      <c r="S955" s="20"/>
      <c r="T955" s="20"/>
      <c r="U955" s="20"/>
      <c r="V955" s="20"/>
      <c r="W955" s="20"/>
      <c r="X955" s="20"/>
      <c r="Y955" s="20"/>
      <c r="Z955" s="20"/>
      <c r="AA955" s="20"/>
      <c r="AB955" s="20"/>
      <c r="AC955" s="20"/>
      <c r="AD955" s="20"/>
      <c r="AE955" s="20"/>
    </row>
    <row r="956" spans="1:31" ht="15.75" customHeight="1">
      <c r="A956" s="20"/>
      <c r="B956" s="20"/>
      <c r="C956" s="20"/>
      <c r="D956" s="20"/>
      <c r="E956" s="20"/>
      <c r="F956" s="20"/>
      <c r="G956" s="20"/>
      <c r="H956" s="20"/>
      <c r="I956" s="20"/>
      <c r="J956" s="20"/>
      <c r="K956" s="20"/>
      <c r="L956" s="20"/>
      <c r="M956" s="20"/>
      <c r="N956" s="20"/>
      <c r="O956" s="20"/>
      <c r="P956" s="20"/>
      <c r="Q956" s="20"/>
      <c r="R956" s="20"/>
      <c r="S956" s="20"/>
      <c r="T956" s="20"/>
      <c r="U956" s="20"/>
      <c r="V956" s="20"/>
      <c r="W956" s="20"/>
      <c r="X956" s="20"/>
      <c r="Y956" s="20"/>
      <c r="Z956" s="20"/>
      <c r="AA956" s="20"/>
      <c r="AB956" s="20"/>
      <c r="AC956" s="20"/>
      <c r="AD956" s="20"/>
      <c r="AE956" s="20"/>
    </row>
    <row r="957" spans="1:31" ht="15.75" customHeight="1">
      <c r="A957" s="20"/>
      <c r="B957" s="20"/>
      <c r="C957" s="20"/>
      <c r="D957" s="20"/>
      <c r="E957" s="20"/>
      <c r="F957" s="20"/>
      <c r="G957" s="20"/>
      <c r="H957" s="20"/>
      <c r="I957" s="20"/>
      <c r="J957" s="20"/>
      <c r="K957" s="20"/>
      <c r="L957" s="20"/>
      <c r="M957" s="20"/>
      <c r="N957" s="20"/>
      <c r="O957" s="20"/>
      <c r="P957" s="20"/>
      <c r="Q957" s="20"/>
      <c r="R957" s="20"/>
      <c r="S957" s="20"/>
      <c r="T957" s="20"/>
      <c r="U957" s="20"/>
      <c r="V957" s="20"/>
      <c r="W957" s="20"/>
      <c r="X957" s="20"/>
      <c r="Y957" s="20"/>
      <c r="Z957" s="20"/>
      <c r="AA957" s="20"/>
      <c r="AB957" s="20"/>
      <c r="AC957" s="20"/>
      <c r="AD957" s="20"/>
      <c r="AE957" s="20"/>
    </row>
    <row r="958" spans="1:31" ht="15.75" customHeight="1">
      <c r="A958" s="20"/>
      <c r="B958" s="20"/>
      <c r="C958" s="20"/>
      <c r="D958" s="20"/>
      <c r="E958" s="20"/>
      <c r="F958" s="20"/>
      <c r="G958" s="20"/>
      <c r="H958" s="20"/>
      <c r="I958" s="20"/>
      <c r="J958" s="20"/>
      <c r="K958" s="20"/>
      <c r="L958" s="20"/>
      <c r="M958" s="20"/>
      <c r="N958" s="20"/>
      <c r="O958" s="20"/>
      <c r="P958" s="20"/>
      <c r="Q958" s="20"/>
      <c r="R958" s="20"/>
      <c r="S958" s="20"/>
      <c r="T958" s="20"/>
      <c r="U958" s="20"/>
      <c r="V958" s="20"/>
      <c r="W958" s="20"/>
      <c r="X958" s="20"/>
      <c r="Y958" s="20"/>
      <c r="Z958" s="20"/>
      <c r="AA958" s="20"/>
      <c r="AB958" s="20"/>
      <c r="AC958" s="20"/>
      <c r="AD958" s="20"/>
      <c r="AE958" s="20"/>
    </row>
    <row r="959" spans="1:31" ht="15.75" customHeight="1">
      <c r="A959" s="20"/>
      <c r="B959" s="20"/>
      <c r="C959" s="20"/>
      <c r="D959" s="20"/>
      <c r="E959" s="20"/>
      <c r="F959" s="20"/>
      <c r="G959" s="20"/>
      <c r="H959" s="20"/>
      <c r="I959" s="20"/>
      <c r="J959" s="20"/>
      <c r="K959" s="20"/>
      <c r="L959" s="20"/>
      <c r="M959" s="20"/>
      <c r="N959" s="20"/>
      <c r="O959" s="20"/>
      <c r="P959" s="20"/>
      <c r="Q959" s="20"/>
      <c r="R959" s="20"/>
      <c r="S959" s="20"/>
      <c r="T959" s="20"/>
      <c r="U959" s="20"/>
      <c r="V959" s="20"/>
      <c r="W959" s="20"/>
      <c r="X959" s="20"/>
      <c r="Y959" s="20"/>
      <c r="Z959" s="20"/>
      <c r="AA959" s="20"/>
      <c r="AB959" s="20"/>
      <c r="AC959" s="20"/>
      <c r="AD959" s="20"/>
      <c r="AE959" s="20"/>
    </row>
    <row r="960" spans="1:31" ht="15.75" customHeight="1">
      <c r="A960" s="20"/>
      <c r="B960" s="20"/>
      <c r="C960" s="20"/>
      <c r="D960" s="20"/>
      <c r="E960" s="20"/>
      <c r="F960" s="20"/>
      <c r="G960" s="20"/>
      <c r="H960" s="20"/>
      <c r="I960" s="20"/>
      <c r="J960" s="20"/>
      <c r="K960" s="20"/>
      <c r="L960" s="20"/>
      <c r="M960" s="20"/>
      <c r="N960" s="20"/>
      <c r="O960" s="20"/>
      <c r="P960" s="20"/>
      <c r="Q960" s="20"/>
      <c r="R960" s="20"/>
      <c r="S960" s="20"/>
      <c r="T960" s="20"/>
      <c r="U960" s="20"/>
      <c r="V960" s="20"/>
      <c r="W960" s="20"/>
      <c r="X960" s="20"/>
      <c r="Y960" s="20"/>
      <c r="Z960" s="20"/>
      <c r="AA960" s="20"/>
      <c r="AB960" s="20"/>
      <c r="AC960" s="20"/>
      <c r="AD960" s="20"/>
      <c r="AE960" s="20"/>
    </row>
    <row r="961" spans="1:31" ht="15.75" customHeight="1">
      <c r="A961" s="20"/>
      <c r="B961" s="20"/>
      <c r="C961" s="20"/>
      <c r="D961" s="20"/>
      <c r="E961" s="20"/>
      <c r="F961" s="20"/>
      <c r="G961" s="20"/>
      <c r="H961" s="20"/>
      <c r="I961" s="20"/>
      <c r="J961" s="20"/>
      <c r="K961" s="20"/>
      <c r="L961" s="20"/>
      <c r="M961" s="20"/>
      <c r="N961" s="20"/>
      <c r="O961" s="20"/>
      <c r="P961" s="20"/>
      <c r="Q961" s="20"/>
      <c r="R961" s="20"/>
      <c r="S961" s="20"/>
      <c r="T961" s="20"/>
      <c r="U961" s="20"/>
      <c r="V961" s="20"/>
      <c r="W961" s="20"/>
      <c r="X961" s="20"/>
      <c r="Y961" s="20"/>
      <c r="Z961" s="20"/>
      <c r="AA961" s="20"/>
      <c r="AB961" s="20"/>
      <c r="AC961" s="20"/>
      <c r="AD961" s="20"/>
      <c r="AE961" s="20"/>
    </row>
    <row r="962" spans="1:31" ht="15.75" customHeight="1">
      <c r="A962" s="20"/>
      <c r="B962" s="20"/>
      <c r="C962" s="20"/>
      <c r="D962" s="20"/>
      <c r="E962" s="20"/>
      <c r="F962" s="20"/>
      <c r="G962" s="20"/>
      <c r="H962" s="20"/>
      <c r="I962" s="20"/>
      <c r="J962" s="20"/>
      <c r="K962" s="20"/>
      <c r="L962" s="20"/>
      <c r="M962" s="20"/>
      <c r="N962" s="20"/>
      <c r="O962" s="20"/>
      <c r="P962" s="20"/>
      <c r="Q962" s="20"/>
      <c r="R962" s="20"/>
      <c r="S962" s="20"/>
      <c r="T962" s="20"/>
      <c r="U962" s="20"/>
      <c r="V962" s="20"/>
      <c r="W962" s="20"/>
      <c r="X962" s="20"/>
      <c r="Y962" s="20"/>
      <c r="Z962" s="20"/>
      <c r="AA962" s="20"/>
      <c r="AB962" s="20"/>
      <c r="AC962" s="20"/>
      <c r="AD962" s="20"/>
      <c r="AE962" s="20"/>
    </row>
    <row r="963" spans="1:31" ht="15.75" customHeight="1">
      <c r="A963" s="20"/>
      <c r="B963" s="20"/>
      <c r="C963" s="20"/>
      <c r="D963" s="20"/>
      <c r="E963" s="20"/>
      <c r="F963" s="20"/>
      <c r="G963" s="20"/>
      <c r="H963" s="20"/>
      <c r="I963" s="20"/>
      <c r="J963" s="20"/>
      <c r="K963" s="20"/>
      <c r="L963" s="20"/>
      <c r="M963" s="20"/>
      <c r="N963" s="20"/>
      <c r="O963" s="20"/>
      <c r="P963" s="20"/>
      <c r="Q963" s="20"/>
      <c r="R963" s="20"/>
      <c r="S963" s="20"/>
      <c r="T963" s="20"/>
      <c r="U963" s="20"/>
      <c r="V963" s="20"/>
      <c r="W963" s="20"/>
      <c r="X963" s="20"/>
      <c r="Y963" s="20"/>
      <c r="Z963" s="20"/>
      <c r="AA963" s="20"/>
      <c r="AB963" s="20"/>
      <c r="AC963" s="20"/>
      <c r="AD963" s="20"/>
      <c r="AE963" s="20"/>
    </row>
    <row r="964" spans="1:31" ht="15.75" customHeight="1">
      <c r="A964" s="20"/>
      <c r="B964" s="20"/>
      <c r="C964" s="20"/>
      <c r="D964" s="20"/>
      <c r="E964" s="20"/>
      <c r="F964" s="20"/>
      <c r="G964" s="20"/>
      <c r="H964" s="20"/>
      <c r="I964" s="20"/>
      <c r="J964" s="20"/>
      <c r="K964" s="20"/>
      <c r="L964" s="20"/>
      <c r="M964" s="20"/>
      <c r="N964" s="20"/>
      <c r="O964" s="20"/>
      <c r="P964" s="20"/>
      <c r="Q964" s="20"/>
      <c r="R964" s="20"/>
      <c r="S964" s="20"/>
      <c r="T964" s="20"/>
      <c r="U964" s="20"/>
      <c r="V964" s="20"/>
      <c r="W964" s="20"/>
      <c r="X964" s="20"/>
      <c r="Y964" s="20"/>
      <c r="Z964" s="20"/>
      <c r="AA964" s="20"/>
      <c r="AB964" s="20"/>
      <c r="AC964" s="20"/>
      <c r="AD964" s="20"/>
      <c r="AE964" s="20"/>
    </row>
    <row r="965" spans="1:31" ht="15.75" customHeight="1">
      <c r="A965" s="20"/>
      <c r="B965" s="20"/>
      <c r="C965" s="20"/>
      <c r="D965" s="20"/>
      <c r="E965" s="20"/>
      <c r="F965" s="20"/>
      <c r="G965" s="20"/>
      <c r="H965" s="20"/>
      <c r="I965" s="20"/>
      <c r="J965" s="20"/>
      <c r="K965" s="20"/>
      <c r="L965" s="20"/>
      <c r="M965" s="20"/>
      <c r="N965" s="20"/>
      <c r="O965" s="20"/>
      <c r="P965" s="20"/>
      <c r="Q965" s="20"/>
      <c r="R965" s="20"/>
      <c r="S965" s="20"/>
      <c r="T965" s="20"/>
      <c r="U965" s="20"/>
      <c r="V965" s="20"/>
      <c r="W965" s="20"/>
      <c r="X965" s="20"/>
      <c r="Y965" s="20"/>
      <c r="Z965" s="20"/>
      <c r="AA965" s="20"/>
      <c r="AB965" s="20"/>
      <c r="AC965" s="20"/>
      <c r="AD965" s="20"/>
      <c r="AE965" s="20"/>
    </row>
    <row r="966" spans="1:31" ht="15.75" customHeight="1">
      <c r="A966" s="20"/>
      <c r="B966" s="20"/>
      <c r="C966" s="20"/>
      <c r="D966" s="20"/>
      <c r="E966" s="20"/>
      <c r="F966" s="20"/>
      <c r="G966" s="20"/>
      <c r="H966" s="20"/>
      <c r="I966" s="20"/>
      <c r="J966" s="20"/>
      <c r="K966" s="20"/>
      <c r="L966" s="20"/>
      <c r="M966" s="20"/>
      <c r="N966" s="20"/>
      <c r="O966" s="20"/>
      <c r="P966" s="20"/>
      <c r="Q966" s="20"/>
      <c r="R966" s="20"/>
      <c r="S966" s="20"/>
      <c r="T966" s="20"/>
      <c r="U966" s="20"/>
      <c r="V966" s="20"/>
      <c r="W966" s="20"/>
      <c r="X966" s="20"/>
      <c r="Y966" s="20"/>
      <c r="Z966" s="20"/>
      <c r="AA966" s="20"/>
      <c r="AB966" s="20"/>
      <c r="AC966" s="20"/>
      <c r="AD966" s="20"/>
      <c r="AE966" s="20"/>
    </row>
    <row r="967" spans="1:31" ht="15.75" customHeight="1">
      <c r="A967" s="20"/>
      <c r="B967" s="20"/>
      <c r="C967" s="20"/>
      <c r="D967" s="20"/>
      <c r="E967" s="20"/>
      <c r="F967" s="20"/>
      <c r="G967" s="20"/>
      <c r="H967" s="20"/>
      <c r="I967" s="20"/>
      <c r="J967" s="20"/>
      <c r="K967" s="20"/>
      <c r="L967" s="20"/>
      <c r="M967" s="20"/>
      <c r="N967" s="20"/>
      <c r="O967" s="20"/>
      <c r="P967" s="20"/>
      <c r="Q967" s="20"/>
      <c r="R967" s="20"/>
      <c r="S967" s="20"/>
      <c r="T967" s="20"/>
      <c r="U967" s="20"/>
      <c r="V967" s="20"/>
      <c r="W967" s="20"/>
      <c r="X967" s="20"/>
      <c r="Y967" s="20"/>
      <c r="Z967" s="20"/>
      <c r="AA967" s="20"/>
      <c r="AB967" s="20"/>
      <c r="AC967" s="20"/>
      <c r="AD967" s="20"/>
      <c r="AE967" s="20"/>
    </row>
    <row r="968" spans="1:31" ht="15.75" customHeight="1">
      <c r="A968" s="20"/>
      <c r="B968" s="20"/>
      <c r="C968" s="20"/>
      <c r="D968" s="20"/>
      <c r="E968" s="20"/>
      <c r="F968" s="20"/>
      <c r="G968" s="20"/>
      <c r="H968" s="20"/>
      <c r="I968" s="20"/>
      <c r="J968" s="20"/>
      <c r="K968" s="20"/>
      <c r="L968" s="20"/>
      <c r="M968" s="20"/>
      <c r="N968" s="20"/>
      <c r="O968" s="20"/>
      <c r="P968" s="20"/>
      <c r="Q968" s="20"/>
      <c r="R968" s="20"/>
      <c r="S968" s="20"/>
      <c r="T968" s="20"/>
      <c r="U968" s="20"/>
      <c r="V968" s="20"/>
      <c r="W968" s="20"/>
      <c r="X968" s="20"/>
      <c r="Y968" s="20"/>
      <c r="Z968" s="20"/>
      <c r="AA968" s="20"/>
      <c r="AB968" s="20"/>
      <c r="AC968" s="20"/>
      <c r="AD968" s="20"/>
      <c r="AE968" s="20"/>
    </row>
    <row r="969" spans="1:31" ht="15.75" customHeight="1">
      <c r="A969" s="20"/>
      <c r="B969" s="20"/>
      <c r="C969" s="20"/>
      <c r="D969" s="20"/>
      <c r="E969" s="20"/>
      <c r="F969" s="20"/>
      <c r="G969" s="20"/>
      <c r="H969" s="20"/>
      <c r="I969" s="20"/>
      <c r="J969" s="20"/>
      <c r="K969" s="20"/>
      <c r="L969" s="20"/>
      <c r="M969" s="20"/>
      <c r="N969" s="20"/>
      <c r="O969" s="20"/>
      <c r="P969" s="20"/>
      <c r="Q969" s="20"/>
      <c r="R969" s="20"/>
      <c r="S969" s="20"/>
      <c r="T969" s="20"/>
      <c r="U969" s="20"/>
      <c r="V969" s="20"/>
      <c r="W969" s="20"/>
      <c r="X969" s="20"/>
      <c r="Y969" s="20"/>
      <c r="Z969" s="20"/>
      <c r="AA969" s="20"/>
      <c r="AB969" s="20"/>
      <c r="AC969" s="20"/>
      <c r="AD969" s="20"/>
      <c r="AE969" s="20"/>
    </row>
    <row r="970" spans="1:31" ht="15.75" customHeight="1">
      <c r="A970" s="20"/>
      <c r="B970" s="20"/>
      <c r="C970" s="20"/>
      <c r="D970" s="20"/>
      <c r="E970" s="20"/>
      <c r="F970" s="20"/>
      <c r="G970" s="20"/>
      <c r="H970" s="20"/>
      <c r="I970" s="20"/>
      <c r="J970" s="20"/>
      <c r="K970" s="20"/>
      <c r="L970" s="20"/>
      <c r="M970" s="20"/>
      <c r="N970" s="20"/>
      <c r="O970" s="20"/>
      <c r="P970" s="20"/>
      <c r="Q970" s="20"/>
      <c r="R970" s="20"/>
      <c r="S970" s="20"/>
      <c r="T970" s="20"/>
      <c r="U970" s="20"/>
      <c r="V970" s="20"/>
      <c r="W970" s="20"/>
      <c r="X970" s="20"/>
      <c r="Y970" s="20"/>
      <c r="Z970" s="20"/>
      <c r="AA970" s="20"/>
      <c r="AB970" s="20"/>
      <c r="AC970" s="20"/>
      <c r="AD970" s="20"/>
      <c r="AE970" s="20"/>
    </row>
    <row r="971" spans="1:31" ht="15.75" customHeight="1">
      <c r="A971" s="20"/>
      <c r="B971" s="20"/>
      <c r="C971" s="20"/>
      <c r="D971" s="20"/>
      <c r="E971" s="20"/>
      <c r="F971" s="20"/>
      <c r="G971" s="20"/>
      <c r="H971" s="20"/>
      <c r="I971" s="20"/>
      <c r="J971" s="20"/>
      <c r="K971" s="20"/>
      <c r="L971" s="20"/>
      <c r="M971" s="20"/>
      <c r="N971" s="20"/>
      <c r="O971" s="20"/>
      <c r="P971" s="20"/>
      <c r="Q971" s="20"/>
      <c r="R971" s="20"/>
      <c r="S971" s="20"/>
      <c r="T971" s="20"/>
      <c r="U971" s="20"/>
      <c r="V971" s="20"/>
      <c r="W971" s="20"/>
      <c r="X971" s="20"/>
      <c r="Y971" s="20"/>
      <c r="Z971" s="20"/>
      <c r="AA971" s="20"/>
      <c r="AB971" s="20"/>
      <c r="AC971" s="20"/>
      <c r="AD971" s="20"/>
      <c r="AE971" s="20"/>
    </row>
    <row r="972" spans="1:31" ht="15.75" customHeight="1">
      <c r="A972" s="20"/>
      <c r="B972" s="20"/>
      <c r="C972" s="20"/>
      <c r="D972" s="20"/>
      <c r="E972" s="20"/>
      <c r="F972" s="20"/>
      <c r="G972" s="20"/>
      <c r="H972" s="20"/>
      <c r="I972" s="20"/>
      <c r="J972" s="20"/>
      <c r="K972" s="20"/>
      <c r="L972" s="20"/>
      <c r="M972" s="20"/>
      <c r="N972" s="20"/>
      <c r="O972" s="20"/>
      <c r="P972" s="20"/>
      <c r="Q972" s="20"/>
      <c r="R972" s="20"/>
      <c r="S972" s="20"/>
      <c r="T972" s="20"/>
      <c r="U972" s="20"/>
      <c r="V972" s="20"/>
      <c r="W972" s="20"/>
      <c r="X972" s="20"/>
      <c r="Y972" s="20"/>
      <c r="Z972" s="20"/>
      <c r="AA972" s="20"/>
      <c r="AB972" s="20"/>
      <c r="AC972" s="20"/>
      <c r="AD972" s="20"/>
      <c r="AE972" s="20"/>
    </row>
    <row r="973" spans="1:31" ht="15.75" customHeight="1">
      <c r="A973" s="20"/>
      <c r="B973" s="20"/>
      <c r="C973" s="20"/>
      <c r="D973" s="20"/>
      <c r="E973" s="20"/>
      <c r="F973" s="20"/>
      <c r="G973" s="20"/>
      <c r="H973" s="20"/>
      <c r="I973" s="20"/>
      <c r="J973" s="20"/>
      <c r="K973" s="20"/>
      <c r="L973" s="20"/>
      <c r="M973" s="20"/>
      <c r="N973" s="20"/>
      <c r="O973" s="20"/>
      <c r="P973" s="20"/>
      <c r="Q973" s="20"/>
      <c r="R973" s="20"/>
      <c r="S973" s="20"/>
      <c r="T973" s="20"/>
      <c r="U973" s="20"/>
      <c r="V973" s="20"/>
      <c r="W973" s="20"/>
      <c r="X973" s="20"/>
      <c r="Y973" s="20"/>
      <c r="Z973" s="20"/>
      <c r="AA973" s="20"/>
      <c r="AB973" s="20"/>
      <c r="AC973" s="20"/>
      <c r="AD973" s="20"/>
      <c r="AE973" s="20"/>
    </row>
    <row r="974" spans="1:31" ht="15.75" customHeight="1">
      <c r="A974" s="20"/>
      <c r="B974" s="20"/>
      <c r="C974" s="20"/>
      <c r="D974" s="20"/>
      <c r="E974" s="20"/>
      <c r="F974" s="20"/>
      <c r="G974" s="20"/>
      <c r="H974" s="20"/>
      <c r="I974" s="20"/>
      <c r="J974" s="20"/>
      <c r="K974" s="20"/>
      <c r="L974" s="20"/>
      <c r="M974" s="20"/>
      <c r="N974" s="20"/>
      <c r="O974" s="20"/>
      <c r="P974" s="20"/>
      <c r="Q974" s="20"/>
      <c r="R974" s="20"/>
      <c r="S974" s="20"/>
      <c r="T974" s="20"/>
      <c r="U974" s="20"/>
      <c r="V974" s="20"/>
      <c r="W974" s="20"/>
      <c r="X974" s="20"/>
      <c r="Y974" s="20"/>
      <c r="Z974" s="20"/>
      <c r="AA974" s="20"/>
      <c r="AB974" s="20"/>
      <c r="AC974" s="20"/>
      <c r="AD974" s="20"/>
      <c r="AE974" s="20"/>
    </row>
    <row r="975" spans="1:31" ht="15.75" customHeight="1">
      <c r="A975" s="20"/>
      <c r="B975" s="20"/>
      <c r="C975" s="20"/>
      <c r="D975" s="20"/>
      <c r="E975" s="20"/>
      <c r="F975" s="20"/>
      <c r="G975" s="20"/>
      <c r="H975" s="20"/>
      <c r="I975" s="20"/>
      <c r="J975" s="20"/>
      <c r="K975" s="20"/>
      <c r="L975" s="20"/>
      <c r="M975" s="20"/>
      <c r="N975" s="20"/>
      <c r="O975" s="20"/>
      <c r="P975" s="20"/>
      <c r="Q975" s="20"/>
      <c r="R975" s="20"/>
      <c r="S975" s="20"/>
      <c r="T975" s="20"/>
      <c r="U975" s="20"/>
      <c r="V975" s="20"/>
      <c r="W975" s="20"/>
      <c r="X975" s="20"/>
      <c r="Y975" s="20"/>
      <c r="Z975" s="20"/>
      <c r="AA975" s="20"/>
      <c r="AB975" s="20"/>
      <c r="AC975" s="20"/>
      <c r="AD975" s="20"/>
      <c r="AE975" s="20"/>
    </row>
    <row r="976" spans="1:31" ht="15.75" customHeight="1">
      <c r="A976" s="20"/>
      <c r="B976" s="20"/>
      <c r="C976" s="20"/>
      <c r="D976" s="20"/>
      <c r="E976" s="20"/>
      <c r="F976" s="20"/>
      <c r="G976" s="20"/>
      <c r="H976" s="20"/>
      <c r="I976" s="20"/>
      <c r="J976" s="20"/>
      <c r="K976" s="20"/>
      <c r="L976" s="20"/>
      <c r="M976" s="20"/>
      <c r="N976" s="20"/>
      <c r="O976" s="20"/>
      <c r="P976" s="20"/>
      <c r="Q976" s="20"/>
      <c r="R976" s="20"/>
      <c r="S976" s="20"/>
      <c r="T976" s="20"/>
      <c r="U976" s="20"/>
      <c r="V976" s="20"/>
      <c r="W976" s="20"/>
      <c r="X976" s="20"/>
      <c r="Y976" s="20"/>
      <c r="Z976" s="20"/>
      <c r="AA976" s="20"/>
      <c r="AB976" s="20"/>
      <c r="AC976" s="20"/>
      <c r="AD976" s="20"/>
      <c r="AE976" s="20"/>
    </row>
    <row r="977" spans="1:31" ht="15.75" customHeight="1">
      <c r="A977" s="20"/>
      <c r="B977" s="20"/>
      <c r="C977" s="20"/>
      <c r="D977" s="20"/>
      <c r="E977" s="20"/>
      <c r="F977" s="20"/>
      <c r="G977" s="20"/>
      <c r="H977" s="20"/>
      <c r="I977" s="20"/>
      <c r="J977" s="20"/>
      <c r="K977" s="20"/>
      <c r="L977" s="20"/>
      <c r="M977" s="20"/>
      <c r="N977" s="20"/>
      <c r="O977" s="20"/>
      <c r="P977" s="20"/>
      <c r="Q977" s="20"/>
      <c r="R977" s="20"/>
      <c r="S977" s="20"/>
      <c r="T977" s="20"/>
      <c r="U977" s="20"/>
      <c r="V977" s="20"/>
      <c r="W977" s="20"/>
      <c r="X977" s="20"/>
      <c r="Y977" s="20"/>
      <c r="Z977" s="20"/>
      <c r="AA977" s="20"/>
      <c r="AB977" s="20"/>
      <c r="AC977" s="20"/>
      <c r="AD977" s="20"/>
      <c r="AE977" s="20"/>
    </row>
    <row r="978" spans="1:31" ht="15.75" customHeight="1">
      <c r="A978" s="20"/>
      <c r="B978" s="20"/>
      <c r="C978" s="20"/>
      <c r="D978" s="20"/>
      <c r="E978" s="20"/>
      <c r="F978" s="20"/>
      <c r="G978" s="20"/>
      <c r="H978" s="20"/>
      <c r="I978" s="20"/>
      <c r="J978" s="20"/>
      <c r="K978" s="20"/>
      <c r="L978" s="20"/>
      <c r="M978" s="20"/>
      <c r="N978" s="20"/>
      <c r="O978" s="20"/>
      <c r="P978" s="20"/>
      <c r="Q978" s="20"/>
      <c r="R978" s="20"/>
      <c r="S978" s="20"/>
      <c r="T978" s="20"/>
      <c r="U978" s="20"/>
      <c r="V978" s="20"/>
      <c r="W978" s="20"/>
      <c r="X978" s="20"/>
      <c r="Y978" s="20"/>
      <c r="Z978" s="20"/>
      <c r="AA978" s="20"/>
      <c r="AB978" s="20"/>
      <c r="AC978" s="20"/>
      <c r="AD978" s="20"/>
      <c r="AE978" s="20"/>
    </row>
    <row r="979" spans="1:31" ht="15.75" customHeight="1">
      <c r="A979" s="20"/>
      <c r="B979" s="20"/>
      <c r="C979" s="20"/>
      <c r="D979" s="20"/>
      <c r="E979" s="20"/>
      <c r="F979" s="20"/>
      <c r="G979" s="20"/>
      <c r="H979" s="20"/>
      <c r="I979" s="20"/>
      <c r="J979" s="20"/>
      <c r="K979" s="20"/>
      <c r="L979" s="20"/>
      <c r="M979" s="20"/>
      <c r="N979" s="20"/>
      <c r="O979" s="20"/>
      <c r="P979" s="20"/>
      <c r="Q979" s="20"/>
      <c r="R979" s="20"/>
      <c r="S979" s="20"/>
      <c r="T979" s="20"/>
      <c r="U979" s="20"/>
      <c r="V979" s="20"/>
      <c r="W979" s="20"/>
      <c r="X979" s="20"/>
      <c r="Y979" s="20"/>
      <c r="Z979" s="20"/>
      <c r="AA979" s="20"/>
      <c r="AB979" s="20"/>
      <c r="AC979" s="20"/>
      <c r="AD979" s="20"/>
      <c r="AE979" s="20"/>
    </row>
    <row r="980" spans="1:31" ht="15.75" customHeight="1">
      <c r="A980" s="20"/>
      <c r="B980" s="20"/>
      <c r="C980" s="20"/>
      <c r="D980" s="20"/>
      <c r="E980" s="20"/>
      <c r="F980" s="20"/>
      <c r="G980" s="20"/>
      <c r="H980" s="20"/>
      <c r="I980" s="20"/>
      <c r="J980" s="20"/>
      <c r="K980" s="20"/>
      <c r="L980" s="20"/>
      <c r="M980" s="20"/>
      <c r="N980" s="20"/>
      <c r="O980" s="20"/>
      <c r="P980" s="20"/>
      <c r="Q980" s="20"/>
      <c r="R980" s="20"/>
      <c r="S980" s="20"/>
      <c r="T980" s="20"/>
      <c r="U980" s="20"/>
      <c r="V980" s="20"/>
      <c r="W980" s="20"/>
      <c r="X980" s="20"/>
      <c r="Y980" s="20"/>
      <c r="Z980" s="20"/>
      <c r="AA980" s="20"/>
      <c r="AB980" s="20"/>
      <c r="AC980" s="20"/>
      <c r="AD980" s="20"/>
      <c r="AE980" s="20"/>
    </row>
    <row r="981" spans="1:31" ht="15.75" customHeight="1">
      <c r="A981" s="20"/>
      <c r="B981" s="20"/>
      <c r="C981" s="20"/>
      <c r="D981" s="20"/>
      <c r="E981" s="20"/>
      <c r="F981" s="20"/>
      <c r="G981" s="20"/>
      <c r="H981" s="20"/>
      <c r="I981" s="20"/>
      <c r="J981" s="20"/>
      <c r="K981" s="20"/>
      <c r="L981" s="20"/>
      <c r="M981" s="20"/>
      <c r="N981" s="20"/>
      <c r="O981" s="20"/>
      <c r="P981" s="20"/>
      <c r="Q981" s="20"/>
      <c r="R981" s="20"/>
      <c r="S981" s="20"/>
      <c r="T981" s="20"/>
      <c r="U981" s="20"/>
      <c r="V981" s="20"/>
      <c r="W981" s="20"/>
      <c r="X981" s="20"/>
      <c r="Y981" s="20"/>
      <c r="Z981" s="20"/>
      <c r="AA981" s="20"/>
      <c r="AB981" s="20"/>
      <c r="AC981" s="20"/>
      <c r="AD981" s="20"/>
      <c r="AE981" s="20"/>
    </row>
    <row r="982" spans="1:31" ht="15.75" customHeight="1">
      <c r="A982" s="20"/>
      <c r="B982" s="20"/>
      <c r="C982" s="20"/>
      <c r="D982" s="20"/>
      <c r="E982" s="20"/>
      <c r="F982" s="20"/>
      <c r="G982" s="20"/>
      <c r="H982" s="20"/>
      <c r="I982" s="20"/>
      <c r="J982" s="20"/>
      <c r="K982" s="20"/>
      <c r="L982" s="20"/>
      <c r="M982" s="20"/>
      <c r="N982" s="20"/>
      <c r="O982" s="20"/>
      <c r="P982" s="20"/>
      <c r="Q982" s="20"/>
      <c r="R982" s="20"/>
      <c r="S982" s="20"/>
      <c r="T982" s="20"/>
      <c r="U982" s="20"/>
      <c r="V982" s="20"/>
      <c r="W982" s="20"/>
      <c r="X982" s="20"/>
      <c r="Y982" s="20"/>
      <c r="Z982" s="20"/>
      <c r="AA982" s="20"/>
      <c r="AB982" s="20"/>
      <c r="AC982" s="20"/>
      <c r="AD982" s="20"/>
      <c r="AE982" s="20"/>
    </row>
    <row r="983" spans="1:31" ht="15.75" customHeight="1">
      <c r="A983" s="20"/>
      <c r="B983" s="20"/>
      <c r="C983" s="20"/>
      <c r="D983" s="20"/>
      <c r="E983" s="20"/>
      <c r="F983" s="20"/>
      <c r="G983" s="20"/>
      <c r="H983" s="20"/>
      <c r="I983" s="20"/>
      <c r="J983" s="20"/>
      <c r="K983" s="20"/>
      <c r="L983" s="20"/>
      <c r="M983" s="20"/>
      <c r="N983" s="20"/>
      <c r="O983" s="20"/>
      <c r="P983" s="20"/>
      <c r="Q983" s="20"/>
      <c r="R983" s="20"/>
      <c r="S983" s="20"/>
      <c r="T983" s="20"/>
      <c r="U983" s="20"/>
      <c r="V983" s="20"/>
      <c r="W983" s="20"/>
      <c r="X983" s="20"/>
      <c r="Y983" s="20"/>
      <c r="Z983" s="20"/>
      <c r="AA983" s="20"/>
      <c r="AB983" s="20"/>
      <c r="AC983" s="20"/>
      <c r="AD983" s="20"/>
      <c r="AE983" s="20"/>
    </row>
    <row r="984" spans="1:31" ht="15.75" customHeight="1">
      <c r="A984" s="20"/>
      <c r="B984" s="20"/>
      <c r="C984" s="20"/>
      <c r="D984" s="20"/>
      <c r="E984" s="20"/>
      <c r="F984" s="20"/>
      <c r="G984" s="20"/>
      <c r="H984" s="20"/>
      <c r="I984" s="20"/>
      <c r="J984" s="20"/>
      <c r="K984" s="20"/>
      <c r="L984" s="20"/>
      <c r="M984" s="20"/>
      <c r="N984" s="20"/>
      <c r="O984" s="20"/>
      <c r="P984" s="20"/>
      <c r="Q984" s="20"/>
      <c r="R984" s="20"/>
      <c r="S984" s="20"/>
      <c r="T984" s="20"/>
      <c r="U984" s="20"/>
      <c r="V984" s="20"/>
      <c r="W984" s="20"/>
      <c r="X984" s="20"/>
      <c r="Y984" s="20"/>
      <c r="Z984" s="20"/>
      <c r="AA984" s="20"/>
      <c r="AB984" s="20"/>
      <c r="AC984" s="20"/>
      <c r="AD984" s="20"/>
      <c r="AE984" s="20"/>
    </row>
    <row r="985" spans="1:31" ht="15.75" customHeight="1">
      <c r="A985" s="20"/>
      <c r="B985" s="20"/>
      <c r="C985" s="20"/>
      <c r="D985" s="20"/>
      <c r="E985" s="20"/>
      <c r="F985" s="20"/>
      <c r="G985" s="20"/>
      <c r="H985" s="20"/>
      <c r="I985" s="20"/>
      <c r="J985" s="20"/>
      <c r="K985" s="20"/>
      <c r="L985" s="20"/>
      <c r="M985" s="20"/>
      <c r="N985" s="20"/>
      <c r="O985" s="20"/>
      <c r="P985" s="20"/>
      <c r="Q985" s="20"/>
      <c r="R985" s="20"/>
      <c r="S985" s="20"/>
      <c r="T985" s="20"/>
      <c r="U985" s="20"/>
      <c r="V985" s="20"/>
      <c r="W985" s="20"/>
      <c r="X985" s="20"/>
      <c r="Y985" s="20"/>
      <c r="Z985" s="20"/>
      <c r="AA985" s="20"/>
      <c r="AB985" s="20"/>
      <c r="AC985" s="20"/>
      <c r="AD985" s="20"/>
      <c r="AE985" s="20"/>
    </row>
    <row r="986" spans="1:31" ht="15.75" customHeight="1">
      <c r="A986" s="20"/>
      <c r="B986" s="20"/>
      <c r="C986" s="20"/>
      <c r="D986" s="20"/>
      <c r="E986" s="20"/>
      <c r="F986" s="20"/>
      <c r="G986" s="20"/>
      <c r="H986" s="20"/>
      <c r="I986" s="20"/>
      <c r="J986" s="20"/>
      <c r="K986" s="20"/>
      <c r="L986" s="20"/>
      <c r="M986" s="20"/>
      <c r="N986" s="20"/>
      <c r="O986" s="20"/>
      <c r="P986" s="20"/>
      <c r="Q986" s="20"/>
      <c r="R986" s="20"/>
      <c r="S986" s="20"/>
      <c r="T986" s="20"/>
      <c r="U986" s="20"/>
      <c r="V986" s="20"/>
      <c r="W986" s="20"/>
      <c r="X986" s="20"/>
      <c r="Y986" s="20"/>
      <c r="Z986" s="20"/>
      <c r="AA986" s="20"/>
      <c r="AB986" s="20"/>
      <c r="AC986" s="20"/>
      <c r="AD986" s="20"/>
      <c r="AE986" s="20"/>
    </row>
    <row r="987" spans="1:31" ht="15.75" customHeight="1">
      <c r="A987" s="20"/>
      <c r="B987" s="20"/>
      <c r="C987" s="20"/>
      <c r="D987" s="20"/>
      <c r="E987" s="20"/>
      <c r="F987" s="20"/>
      <c r="G987" s="20"/>
      <c r="H987" s="20"/>
      <c r="I987" s="20"/>
      <c r="J987" s="20"/>
      <c r="K987" s="20"/>
      <c r="L987" s="20"/>
      <c r="M987" s="20"/>
      <c r="N987" s="20"/>
      <c r="O987" s="20"/>
      <c r="P987" s="20"/>
      <c r="Q987" s="20"/>
      <c r="R987" s="20"/>
      <c r="S987" s="20"/>
      <c r="T987" s="20"/>
      <c r="U987" s="20"/>
      <c r="V987" s="20"/>
      <c r="W987" s="20"/>
      <c r="X987" s="20"/>
      <c r="Y987" s="20"/>
      <c r="Z987" s="20"/>
      <c r="AA987" s="20"/>
      <c r="AB987" s="20"/>
      <c r="AC987" s="20"/>
      <c r="AD987" s="20"/>
      <c r="AE987" s="20"/>
    </row>
    <row r="988" spans="1:31" ht="15.75" customHeight="1">
      <c r="A988" s="20"/>
      <c r="B988" s="20"/>
      <c r="C988" s="20"/>
      <c r="D988" s="20"/>
      <c r="E988" s="20"/>
      <c r="F988" s="20"/>
      <c r="G988" s="20"/>
      <c r="H988" s="20"/>
      <c r="I988" s="20"/>
      <c r="J988" s="20"/>
      <c r="K988" s="20"/>
      <c r="L988" s="20"/>
      <c r="M988" s="20"/>
      <c r="N988" s="20"/>
      <c r="O988" s="20"/>
      <c r="P988" s="20"/>
      <c r="Q988" s="20"/>
      <c r="R988" s="20"/>
      <c r="S988" s="20"/>
      <c r="T988" s="20"/>
      <c r="U988" s="20"/>
      <c r="V988" s="20"/>
      <c r="W988" s="20"/>
      <c r="X988" s="20"/>
      <c r="Y988" s="20"/>
      <c r="Z988" s="20"/>
      <c r="AA988" s="20"/>
      <c r="AB988" s="20"/>
      <c r="AC988" s="20"/>
      <c r="AD988" s="20"/>
      <c r="AE988" s="20"/>
    </row>
    <row r="989" spans="1:31" ht="15.75" customHeight="1">
      <c r="A989" s="20"/>
      <c r="B989" s="20"/>
      <c r="C989" s="20"/>
      <c r="D989" s="20"/>
      <c r="E989" s="20"/>
      <c r="F989" s="20"/>
      <c r="G989" s="20"/>
      <c r="H989" s="20"/>
      <c r="I989" s="20"/>
      <c r="J989" s="20"/>
      <c r="K989" s="20"/>
      <c r="L989" s="20"/>
      <c r="M989" s="20"/>
      <c r="N989" s="20"/>
      <c r="O989" s="20"/>
      <c r="P989" s="20"/>
      <c r="Q989" s="20"/>
      <c r="R989" s="20"/>
      <c r="S989" s="20"/>
      <c r="T989" s="20"/>
      <c r="U989" s="20"/>
      <c r="V989" s="20"/>
      <c r="W989" s="20"/>
      <c r="X989" s="20"/>
      <c r="Y989" s="20"/>
      <c r="Z989" s="20"/>
      <c r="AA989" s="20"/>
      <c r="AB989" s="20"/>
      <c r="AC989" s="20"/>
      <c r="AD989" s="20"/>
      <c r="AE989" s="20"/>
    </row>
    <row r="990" spans="1:31" ht="15.75" customHeight="1">
      <c r="A990" s="20"/>
      <c r="B990" s="20"/>
      <c r="C990" s="20"/>
      <c r="D990" s="20"/>
      <c r="E990" s="20"/>
      <c r="F990" s="20"/>
      <c r="G990" s="20"/>
      <c r="H990" s="20"/>
      <c r="I990" s="20"/>
      <c r="J990" s="20"/>
      <c r="K990" s="20"/>
      <c r="L990" s="20"/>
      <c r="M990" s="20"/>
      <c r="N990" s="20"/>
      <c r="O990" s="20"/>
      <c r="P990" s="20"/>
      <c r="Q990" s="20"/>
      <c r="R990" s="20"/>
      <c r="S990" s="20"/>
      <c r="T990" s="20"/>
      <c r="U990" s="20"/>
      <c r="V990" s="20"/>
      <c r="W990" s="20"/>
      <c r="X990" s="20"/>
      <c r="Y990" s="20"/>
      <c r="Z990" s="20"/>
      <c r="AA990" s="20"/>
      <c r="AB990" s="20"/>
      <c r="AC990" s="20"/>
      <c r="AD990" s="20"/>
      <c r="AE990" s="20"/>
    </row>
    <row r="991" spans="1:31" ht="15.75" customHeight="1">
      <c r="A991" s="20"/>
      <c r="B991" s="20"/>
      <c r="C991" s="20"/>
      <c r="D991" s="20"/>
      <c r="E991" s="20"/>
      <c r="F991" s="20"/>
      <c r="G991" s="20"/>
      <c r="H991" s="20"/>
      <c r="I991" s="20"/>
      <c r="J991" s="20"/>
      <c r="K991" s="20"/>
      <c r="L991" s="20"/>
      <c r="M991" s="20"/>
      <c r="N991" s="20"/>
      <c r="O991" s="20"/>
      <c r="P991" s="20"/>
      <c r="Q991" s="20"/>
      <c r="R991" s="20"/>
      <c r="S991" s="20"/>
      <c r="T991" s="20"/>
      <c r="U991" s="20"/>
      <c r="V991" s="20"/>
      <c r="W991" s="20"/>
      <c r="X991" s="20"/>
      <c r="Y991" s="20"/>
      <c r="Z991" s="20"/>
      <c r="AA991" s="20"/>
      <c r="AB991" s="20"/>
      <c r="AC991" s="20"/>
      <c r="AD991" s="20"/>
      <c r="AE991" s="20"/>
    </row>
    <row r="992" spans="1:31" ht="15.75" customHeight="1">
      <c r="A992" s="20"/>
      <c r="B992" s="20"/>
      <c r="C992" s="20"/>
      <c r="D992" s="20"/>
      <c r="E992" s="20"/>
      <c r="F992" s="20"/>
      <c r="G992" s="20"/>
      <c r="H992" s="20"/>
      <c r="I992" s="20"/>
      <c r="J992" s="20"/>
      <c r="K992" s="20"/>
      <c r="L992" s="20"/>
      <c r="M992" s="20"/>
      <c r="N992" s="20"/>
      <c r="O992" s="20"/>
      <c r="P992" s="20"/>
      <c r="Q992" s="20"/>
      <c r="R992" s="20"/>
      <c r="S992" s="20"/>
      <c r="T992" s="20"/>
      <c r="U992" s="20"/>
      <c r="V992" s="20"/>
      <c r="W992" s="20"/>
      <c r="X992" s="20"/>
      <c r="Y992" s="20"/>
      <c r="Z992" s="20"/>
      <c r="AA992" s="20"/>
      <c r="AB992" s="20"/>
      <c r="AC992" s="20"/>
      <c r="AD992" s="20"/>
      <c r="AE992" s="20"/>
    </row>
    <row r="993" spans="1:31" ht="15.75" customHeight="1">
      <c r="A993" s="20"/>
      <c r="B993" s="20"/>
      <c r="C993" s="20"/>
      <c r="D993" s="20"/>
      <c r="E993" s="20"/>
      <c r="F993" s="20"/>
      <c r="G993" s="20"/>
      <c r="H993" s="20"/>
      <c r="I993" s="20"/>
      <c r="J993" s="20"/>
      <c r="K993" s="20"/>
      <c r="L993" s="20"/>
      <c r="M993" s="20"/>
      <c r="N993" s="20"/>
      <c r="O993" s="20"/>
      <c r="P993" s="20"/>
      <c r="Q993" s="20"/>
      <c r="R993" s="20"/>
      <c r="S993" s="20"/>
      <c r="T993" s="20"/>
      <c r="U993" s="20"/>
      <c r="V993" s="20"/>
      <c r="W993" s="20"/>
      <c r="X993" s="20"/>
      <c r="Y993" s="20"/>
      <c r="Z993" s="20"/>
      <c r="AA993" s="20"/>
      <c r="AB993" s="20"/>
      <c r="AC993" s="20"/>
      <c r="AD993" s="20"/>
      <c r="AE993" s="20"/>
    </row>
    <row r="994" spans="1:31" ht="15.75" customHeight="1">
      <c r="A994" s="20"/>
      <c r="B994" s="20"/>
      <c r="C994" s="20"/>
      <c r="D994" s="20"/>
      <c r="E994" s="20"/>
      <c r="F994" s="20"/>
      <c r="G994" s="20"/>
      <c r="H994" s="20"/>
      <c r="I994" s="20"/>
      <c r="J994" s="20"/>
      <c r="K994" s="20"/>
      <c r="L994" s="20"/>
      <c r="M994" s="20"/>
      <c r="N994" s="20"/>
      <c r="O994" s="20"/>
      <c r="P994" s="20"/>
      <c r="Q994" s="20"/>
      <c r="R994" s="20"/>
      <c r="S994" s="20"/>
      <c r="T994" s="20"/>
      <c r="U994" s="20"/>
      <c r="V994" s="20"/>
      <c r="W994" s="20"/>
      <c r="X994" s="20"/>
      <c r="Y994" s="20"/>
      <c r="Z994" s="20"/>
      <c r="AA994" s="20"/>
      <c r="AB994" s="20"/>
      <c r="AC994" s="20"/>
      <c r="AD994" s="20"/>
      <c r="AE994" s="20"/>
    </row>
    <row r="995" spans="1:31" ht="15.75" customHeight="1">
      <c r="A995" s="20"/>
      <c r="B995" s="20"/>
      <c r="C995" s="20"/>
      <c r="D995" s="20"/>
      <c r="E995" s="20"/>
      <c r="F995" s="20"/>
      <c r="G995" s="20"/>
      <c r="H995" s="20"/>
      <c r="I995" s="20"/>
      <c r="J995" s="20"/>
      <c r="K995" s="20"/>
      <c r="L995" s="20"/>
      <c r="M995" s="20"/>
      <c r="N995" s="20"/>
      <c r="O995" s="20"/>
      <c r="P995" s="20"/>
      <c r="Q995" s="20"/>
      <c r="R995" s="20"/>
      <c r="S995" s="20"/>
      <c r="T995" s="20"/>
      <c r="U995" s="20"/>
      <c r="V995" s="20"/>
      <c r="W995" s="20"/>
      <c r="X995" s="20"/>
      <c r="Y995" s="20"/>
      <c r="Z995" s="20"/>
      <c r="AA995" s="20"/>
      <c r="AB995" s="20"/>
      <c r="AC995" s="20"/>
      <c r="AD995" s="20"/>
      <c r="AE995" s="20"/>
    </row>
    <row r="996" spans="1:31" ht="15.75" customHeight="1">
      <c r="A996" s="20"/>
      <c r="B996" s="20"/>
      <c r="C996" s="20"/>
      <c r="D996" s="20"/>
      <c r="E996" s="20"/>
      <c r="F996" s="20"/>
      <c r="G996" s="20"/>
      <c r="H996" s="20"/>
      <c r="I996" s="20"/>
      <c r="J996" s="20"/>
      <c r="K996" s="20"/>
      <c r="L996" s="20"/>
      <c r="M996" s="20"/>
      <c r="N996" s="20"/>
      <c r="O996" s="20"/>
      <c r="P996" s="20"/>
      <c r="Q996" s="20"/>
      <c r="R996" s="20"/>
      <c r="S996" s="20"/>
      <c r="T996" s="20"/>
      <c r="U996" s="20"/>
      <c r="V996" s="20"/>
      <c r="W996" s="20"/>
      <c r="X996" s="20"/>
      <c r="Y996" s="20"/>
      <c r="Z996" s="20"/>
      <c r="AA996" s="20"/>
      <c r="AB996" s="20"/>
      <c r="AC996" s="20"/>
      <c r="AD996" s="20"/>
      <c r="AE996" s="20"/>
    </row>
    <row r="997" spans="1:31" ht="15.75" customHeight="1">
      <c r="A997" s="20"/>
      <c r="B997" s="20"/>
      <c r="C997" s="20"/>
      <c r="D997" s="20"/>
      <c r="E997" s="20"/>
      <c r="F997" s="20"/>
      <c r="G997" s="20"/>
      <c r="H997" s="20"/>
      <c r="I997" s="20"/>
      <c r="J997" s="20"/>
      <c r="K997" s="20"/>
      <c r="L997" s="20"/>
      <c r="M997" s="20"/>
      <c r="N997" s="20"/>
      <c r="O997" s="20"/>
      <c r="P997" s="20"/>
      <c r="Q997" s="20"/>
      <c r="R997" s="20"/>
      <c r="S997" s="20"/>
      <c r="T997" s="20"/>
      <c r="U997" s="20"/>
      <c r="V997" s="20"/>
      <c r="W997" s="20"/>
      <c r="X997" s="20"/>
      <c r="Y997" s="20"/>
      <c r="Z997" s="20"/>
      <c r="AA997" s="20"/>
      <c r="AB997" s="20"/>
      <c r="AC997" s="20"/>
      <c r="AD997" s="20"/>
      <c r="AE997" s="20"/>
    </row>
    <row r="998" spans="1:31" ht="15.75" customHeight="1">
      <c r="A998" s="20"/>
      <c r="B998" s="20"/>
      <c r="C998" s="20"/>
      <c r="D998" s="20"/>
      <c r="E998" s="20"/>
      <c r="F998" s="20"/>
      <c r="G998" s="20"/>
      <c r="H998" s="20"/>
      <c r="I998" s="20"/>
      <c r="J998" s="20"/>
      <c r="K998" s="20"/>
      <c r="L998" s="20"/>
      <c r="M998" s="20"/>
      <c r="N998" s="20"/>
      <c r="O998" s="20"/>
      <c r="P998" s="20"/>
      <c r="Q998" s="20"/>
      <c r="R998" s="20"/>
      <c r="S998" s="20"/>
      <c r="T998" s="20"/>
      <c r="U998" s="20"/>
      <c r="V998" s="20"/>
      <c r="W998" s="20"/>
      <c r="X998" s="20"/>
      <c r="Y998" s="20"/>
      <c r="Z998" s="20"/>
      <c r="AA998" s="20"/>
      <c r="AB998" s="20"/>
      <c r="AC998" s="20"/>
      <c r="AD998" s="20"/>
      <c r="AE998" s="20"/>
    </row>
    <row r="999" spans="1:31" ht="15.75" customHeight="1">
      <c r="A999" s="20"/>
      <c r="B999" s="20"/>
      <c r="C999" s="20"/>
      <c r="D999" s="20"/>
      <c r="E999" s="20"/>
      <c r="F999" s="20"/>
      <c r="G999" s="20"/>
      <c r="H999" s="20"/>
      <c r="I999" s="20"/>
      <c r="J999" s="20"/>
      <c r="K999" s="20"/>
      <c r="L999" s="20"/>
      <c r="M999" s="20"/>
      <c r="N999" s="20"/>
      <c r="O999" s="20"/>
      <c r="P999" s="20"/>
      <c r="Q999" s="20"/>
      <c r="R999" s="20"/>
      <c r="S999" s="20"/>
      <c r="T999" s="20"/>
      <c r="U999" s="20"/>
      <c r="V999" s="20"/>
      <c r="W999" s="20"/>
      <c r="X999" s="20"/>
      <c r="Y999" s="20"/>
      <c r="Z999" s="20"/>
      <c r="AA999" s="20"/>
      <c r="AB999" s="20"/>
      <c r="AC999" s="20"/>
      <c r="AD999" s="20"/>
      <c r="AE999" s="20"/>
    </row>
    <row r="1000" spans="1:31" ht="15.75" customHeight="1">
      <c r="A1000" s="20"/>
      <c r="B1000" s="20"/>
      <c r="C1000" s="20"/>
      <c r="D1000" s="20"/>
      <c r="E1000" s="20"/>
      <c r="F1000" s="20"/>
      <c r="G1000" s="20"/>
      <c r="H1000" s="20"/>
      <c r="I1000" s="20"/>
      <c r="J1000" s="20"/>
      <c r="K1000" s="20"/>
      <c r="L1000" s="20"/>
      <c r="M1000" s="20"/>
      <c r="N1000" s="20"/>
      <c r="O1000" s="20"/>
      <c r="P1000" s="20"/>
      <c r="Q1000" s="20"/>
      <c r="R1000" s="20"/>
      <c r="S1000" s="20"/>
      <c r="T1000" s="20"/>
      <c r="U1000" s="20"/>
      <c r="V1000" s="20"/>
      <c r="W1000" s="20"/>
      <c r="X1000" s="20"/>
      <c r="Y1000" s="20"/>
      <c r="Z1000" s="20"/>
      <c r="AA1000" s="20"/>
      <c r="AB1000" s="20"/>
      <c r="AC1000" s="20"/>
      <c r="AD1000" s="20"/>
      <c r="AE1000" s="20"/>
    </row>
  </sheetData>
  <mergeCells count="63">
    <mergeCell ref="A22:L22"/>
    <mergeCell ref="A23:L23"/>
    <mergeCell ref="A14:L14"/>
    <mergeCell ref="A33:L33"/>
    <mergeCell ref="A34:L34"/>
    <mergeCell ref="A24:L24"/>
    <mergeCell ref="A25:L25"/>
    <mergeCell ref="A26:L26"/>
    <mergeCell ref="A27:L27"/>
    <mergeCell ref="A28:L28"/>
    <mergeCell ref="A17:L17"/>
    <mergeCell ref="A18:L18"/>
    <mergeCell ref="A19:L19"/>
    <mergeCell ref="A20:L20"/>
    <mergeCell ref="A21:L21"/>
    <mergeCell ref="A15:L15"/>
    <mergeCell ref="Z5:Z7"/>
    <mergeCell ref="AA5:AA7"/>
    <mergeCell ref="A1:A3"/>
    <mergeCell ref="B1:AA1"/>
    <mergeCell ref="B2:AA2"/>
    <mergeCell ref="B3:AA3"/>
    <mergeCell ref="C4:AA4"/>
    <mergeCell ref="A5:B5"/>
    <mergeCell ref="C5:E5"/>
    <mergeCell ref="D6:D7"/>
    <mergeCell ref="E6:E7"/>
    <mergeCell ref="T5:Y5"/>
    <mergeCell ref="T6:U6"/>
    <mergeCell ref="V6:W6"/>
    <mergeCell ref="X6:X7"/>
    <mergeCell ref="Y6:Y7"/>
    <mergeCell ref="A38:L38"/>
    <mergeCell ref="A39:L39"/>
    <mergeCell ref="A29:L29"/>
    <mergeCell ref="A30:L30"/>
    <mergeCell ref="A31:L31"/>
    <mergeCell ref="A32:L32"/>
    <mergeCell ref="A36:L36"/>
    <mergeCell ref="A37:L37"/>
    <mergeCell ref="A35:L35"/>
    <mergeCell ref="F5:L5"/>
    <mergeCell ref="M5:S5"/>
    <mergeCell ref="A6:A7"/>
    <mergeCell ref="B6:B7"/>
    <mergeCell ref="C6:C7"/>
    <mergeCell ref="M6:M7"/>
    <mergeCell ref="N6:N7"/>
    <mergeCell ref="O6:O7"/>
    <mergeCell ref="P6:P7"/>
    <mergeCell ref="Q6:Q7"/>
    <mergeCell ref="R6:R7"/>
    <mergeCell ref="S6:S7"/>
    <mergeCell ref="A16:L16"/>
    <mergeCell ref="F6:F7"/>
    <mergeCell ref="G6:G7"/>
    <mergeCell ref="K6:L6"/>
    <mergeCell ref="H6:H7"/>
    <mergeCell ref="I6:J6"/>
    <mergeCell ref="A10:L10"/>
    <mergeCell ref="A11:L11"/>
    <mergeCell ref="A12:L12"/>
    <mergeCell ref="A13:L13"/>
  </mergeCells>
  <conditionalFormatting sqref="AD8:AD9">
    <cfRule type="expression" dxfId="0" priority="1">
      <formula>LEN(TRIM(AD8))&gt;0</formula>
    </cfRule>
  </conditionalFormatting>
  <dataValidations count="2">
    <dataValidation type="list" allowBlank="1" sqref="H8:H9" xr:uid="{00000000-0002-0000-1A00-000000000000}">
      <formula1>"SERVIÇO,CURSO,EVENTO,REUNIÃO,OUTROS"</formula1>
    </dataValidation>
    <dataValidation type="list" allowBlank="1" sqref="P8:P9" xr:uid="{00000000-0002-0000-1A00-000001000000}">
      <formula1>#REF!</formula1>
    </dataValidation>
  </dataValidations>
  <pageMargins left="0.51180555555555596" right="0.51180555555555596" top="0.78749999999999998" bottom="0.78749999999999998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14</vt:i4>
      </vt:variant>
    </vt:vector>
  </HeadingPairs>
  <TitlesOfParts>
    <vt:vector size="14" baseType="lpstr">
      <vt:lpstr>Decreto de Concessão de passage</vt:lpstr>
      <vt:lpstr>Cópia de 2021-JAN</vt:lpstr>
      <vt:lpstr>2025 - Janeiro</vt:lpstr>
      <vt:lpstr>2025 - Fev</vt:lpstr>
      <vt:lpstr>2025 - Mar</vt:lpstr>
      <vt:lpstr> 2025 - Abril</vt:lpstr>
      <vt:lpstr> 2025 - Maio</vt:lpstr>
      <vt:lpstr>2025 - Junho</vt:lpstr>
      <vt:lpstr> 2025 - Julho</vt:lpstr>
      <vt:lpstr>2025 - Agosto</vt:lpstr>
      <vt:lpstr>2025 - Setembro</vt:lpstr>
      <vt:lpstr>2025 - Outubro </vt:lpstr>
      <vt:lpstr>2025 - Novembro</vt:lpstr>
      <vt:lpstr>2025 - Dezembro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 Geraldo Siqueira</dc:creator>
  <cp:lastModifiedBy>Cristiane Ferreira das Neves Silva</cp:lastModifiedBy>
  <dcterms:created xsi:type="dcterms:W3CDTF">2022-03-15T11:47:00Z</dcterms:created>
  <dcterms:modified xsi:type="dcterms:W3CDTF">2026-05-08T12:26:21Z</dcterms:modified>
</cp:coreProperties>
</file>